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bsolutní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<sst xmlns="http://schemas.openxmlformats.org/spreadsheetml/2006/main" count="500" uniqueCount="139">
  <si>
    <t>Poř. v kat.</t>
  </si>
  <si>
    <t>Poř. abs.</t>
  </si>
  <si>
    <t>St. číslo</t>
  </si>
  <si>
    <t>Jméno</t>
  </si>
  <si>
    <t>Ročník</t>
  </si>
  <si>
    <t>Kat.</t>
  </si>
  <si>
    <t>Obec</t>
  </si>
  <si>
    <t>Klub</t>
  </si>
  <si>
    <t>Koeficient</t>
  </si>
  <si>
    <t>Výsl. body</t>
  </si>
  <si>
    <t>Kontr. body</t>
  </si>
  <si>
    <t>Penalizace</t>
  </si>
  <si>
    <t>Čas</t>
  </si>
  <si>
    <t>Počet kontrol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</si>
  <si>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</si>
  <si>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</si>
  <si>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</si>
  <si>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</si>
  <si>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</si>
  <si>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</si>
  <si>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</si>
  <si>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</si>
  <si>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</si>
  <si>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</si>
  <si>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</si>
  <si>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</si>
  <si>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</si>
  <si>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</si>
  <si>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</si>
  <si>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</si>
  <si>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</si>
  <si>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</si>
  <si>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</si>
  <si>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</si>
  <si>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</si>
  <si>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</si>
  <si>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</si>
  <si>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</si>
  <si>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</si>
  <si>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</si>
  <si>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</si>
  <si>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</si>
  <si>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</si>
  <si>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</si>
  <si>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Schneider Luděk</t>
  </si>
  <si>
    <t>M3</t>
  </si>
  <si>
    <t>Moravská Třebová</t>
  </si>
  <si>
    <t>CK Čerti Kunčina</t>
  </si>
  <si>
    <t>Schneiderová Bedřiška</t>
  </si>
  <si>
    <t>Ž2</t>
  </si>
  <si>
    <t>Doležel Josef</t>
  </si>
  <si>
    <t>CK Slovan Moravská Třebová</t>
  </si>
  <si>
    <t>Doleželová Monika</t>
  </si>
  <si>
    <t>Ž1</t>
  </si>
  <si>
    <t>Štěpař Petr</t>
  </si>
  <si>
    <t>Antl Karel</t>
  </si>
  <si>
    <t>Štěpánek Petr</t>
  </si>
  <si>
    <t>Mička Miloš</t>
  </si>
  <si>
    <t>M4</t>
  </si>
  <si>
    <t>Sedláček Petr</t>
  </si>
  <si>
    <t>Kralice</t>
  </si>
  <si>
    <t>RWE</t>
  </si>
  <si>
    <t>Široký Štěpán</t>
  </si>
  <si>
    <t>J</t>
  </si>
  <si>
    <t>Kadidlo Jiří</t>
  </si>
  <si>
    <t>M2</t>
  </si>
  <si>
    <t xml:space="preserve">CK Slovan Moravská Třebová </t>
  </si>
  <si>
    <t>Sedláček Tomáš</t>
  </si>
  <si>
    <t>Schön Martin</t>
  </si>
  <si>
    <t>M1</t>
  </si>
  <si>
    <t>Kvapil Jiří</t>
  </si>
  <si>
    <t>Dětřichov u Moravské Třebové</t>
  </si>
  <si>
    <t>Dopita Václav</t>
  </si>
  <si>
    <t>Bikeklub Svitavy</t>
  </si>
  <si>
    <t>Kobelka Martin</t>
  </si>
  <si>
    <t>Smékal Filip</t>
  </si>
  <si>
    <t>Urbášek Karel</t>
  </si>
  <si>
    <t>Linhartice</t>
  </si>
  <si>
    <t>Novotný Karel</t>
  </si>
  <si>
    <t>Dlouhá Loučka</t>
  </si>
  <si>
    <t>Truhlářová Kateřina</t>
  </si>
  <si>
    <t>Obstová Kateřina</t>
  </si>
  <si>
    <t>ŽJ</t>
  </si>
  <si>
    <t>Lanškroun</t>
  </si>
  <si>
    <t>Obstová Zdena</t>
  </si>
  <si>
    <t>König Gabriel</t>
  </si>
  <si>
    <t>Team Netapp B</t>
  </si>
  <si>
    <t>König Leopold</t>
  </si>
  <si>
    <t>Mikšánek Dušan</t>
  </si>
  <si>
    <t>Škadra Pavel</t>
  </si>
  <si>
    <t>Vykydal David</t>
  </si>
  <si>
    <t>Velké Opatovice</t>
  </si>
  <si>
    <t>Krejčí Lubomír</t>
  </si>
  <si>
    <t>Trnka Filip</t>
  </si>
  <si>
    <t>Nečas Jiří</t>
  </si>
  <si>
    <t>Krikl Pavel</t>
  </si>
  <si>
    <t>Jaroměřice</t>
  </si>
  <si>
    <t>4Ka</t>
  </si>
  <si>
    <t>Jurenka Pavel</t>
  </si>
  <si>
    <t>Seloutky</t>
  </si>
  <si>
    <t>Mareček Roman</t>
  </si>
  <si>
    <t>Zdražil Jiří</t>
  </si>
  <si>
    <t>Krejčíř Karel</t>
  </si>
  <si>
    <t>Drábek Zdeněk</t>
  </si>
  <si>
    <t>Svitavy</t>
  </si>
  <si>
    <t>Moravcová Věra</t>
  </si>
  <si>
    <t>Steklý Josef</t>
  </si>
  <si>
    <t>Jansa Dominik</t>
  </si>
  <si>
    <t>Jansa Petr</t>
  </si>
  <si>
    <t>Rolencová Dita</t>
  </si>
  <si>
    <t>Sopoušek Kamil</t>
  </si>
  <si>
    <t>Budig Norbert</t>
  </si>
  <si>
    <t>Horáček Miroslav</t>
  </si>
  <si>
    <t>Soukal Lukáš</t>
  </si>
  <si>
    <t>Gečnuk Libor</t>
  </si>
  <si>
    <t>Prostejov</t>
  </si>
  <si>
    <t>MT</t>
  </si>
  <si>
    <t>Bílková Eliška</t>
  </si>
  <si>
    <t>Dulajová Jitka</t>
  </si>
  <si>
    <t>Suchánková Lenka</t>
  </si>
  <si>
    <t>Bike club Svitavy</t>
  </si>
  <si>
    <t>Novák Stanislav</t>
  </si>
  <si>
    <t>Zezula Tomáš</t>
  </si>
  <si>
    <t>Sirový Aleš</t>
  </si>
  <si>
    <t>Boháč Petr</t>
  </si>
  <si>
    <t>Kubín Jan</t>
  </si>
  <si>
    <t>Cink Petr</t>
  </si>
  <si>
    <t>Petrová Magdalena</t>
  </si>
  <si>
    <t>Dokoupil Vladimír</t>
  </si>
  <si>
    <t>Krajči Peter</t>
  </si>
  <si>
    <t>BT 2000</t>
  </si>
  <si>
    <t>Krajčiová Lucie</t>
  </si>
  <si>
    <t>Jansa Filip</t>
  </si>
  <si>
    <t>Jansa Vojtěch</t>
  </si>
  <si>
    <t>Motl Petr</t>
  </si>
  <si>
    <t>Mažári Petr</t>
  </si>
  <si>
    <t>Dubnica nad Váhom, SR</t>
  </si>
  <si>
    <t>Šesták Petr</t>
  </si>
  <si>
    <t>Šestáková Anna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</si>
</sst>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17"/>
      <name val="Calibri"/>
      <family val="2"/>
    </font>
    <font>
      <i/>
      <sz val="11"/>
      <color indexed="17"/>
      <name val="Calibri"/>
      <family val="2"/>
    </font>
    <font>
      <b/>
      <i/>
      <u val="single"/>
      <sz val="11"/>
      <color indexed="17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textRotation="18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5" fillId="0" borderId="0" xfId="0" applyFont="1" applyAlignment="1">
      <alignment horizontal="center" textRotation="180"/>
    </xf>
    <xf numFmtId="0" fontId="25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2" fontId="25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21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18" fillId="0" borderId="0" xfId="0" applyNumberFormat="1" applyFont="1" applyAlignment="1">
      <alignment/>
    </xf>
    <xf numFmtId="21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21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21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21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21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 outlineLevelCol="1"/>
  <cols>
    <col min="1" max="3" width="3.7109375" style="0" bestFit="1" customWidth="1"/>
    <col min="4" max="4" width="21.8515625" style="0" bestFit="1" customWidth="1"/>
    <col min="5" max="5" width="5.57421875" style="0" bestFit="1" customWidth="1"/>
    <col min="6" max="6" width="4.421875" style="0" bestFit="1" customWidth="1"/>
    <col min="7" max="7" width="28.7109375" style="0" bestFit="1" customWidth="1"/>
    <col min="8" max="8" width="28.140625" style="0" bestFit="1" customWidth="1"/>
    <col min="9" max="9" width="5.140625" style="0" bestFit="1" customWidth="1"/>
    <col min="10" max="10" width="8.140625" style="0" bestFit="1" customWidth="1"/>
    <col min="11" max="12" width="4.57421875" style="0" bestFit="1" customWidth="1"/>
    <col min="13" max="13" width="7.7109375" style="0" bestFit="1" customWidth="1"/>
    <col min="14" max="14" width="3.7109375" style="0" bestFit="1" customWidth="1"/>
    <col min="15" max="23" width="3.140625" style="1" hidden="1" customWidth="1" outlineLevel="1"/>
    <col min="24" max="30" width="4.140625" style="1" hidden="1" customWidth="1" outlineLevel="1"/>
    <col min="31" max="31" width="5.00390625" style="1" hidden="1" customWidth="1" outlineLevel="1"/>
    <col min="32" max="33" width="4.140625" style="1" hidden="1" customWidth="1" outlineLevel="1"/>
    <col min="34" max="35" width="5.00390625" style="1" hidden="1" customWidth="1" outlineLevel="1"/>
    <col min="36" max="39" width="4.140625" style="1" hidden="1" customWidth="1" outlineLevel="1"/>
    <col min="40" max="40" width="5.00390625" style="1" hidden="1" customWidth="1" outlineLevel="1"/>
    <col min="41" max="43" width="4.140625" style="1" hidden="1" customWidth="1" outlineLevel="1"/>
    <col min="44" max="44" width="5.00390625" style="1" hidden="1" customWidth="1" outlineLevel="1"/>
    <col min="45" max="45" width="9.140625" style="0" customWidth="1" collapsed="1"/>
  </cols>
  <sheetData>
    <row r="1" spans="1:44" ht="37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</row>
    <row r="2" spans="1:4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>
        <v>20</v>
      </c>
      <c r="P2" s="5">
        <v>30</v>
      </c>
      <c r="Q2" s="5">
        <v>20</v>
      </c>
      <c r="R2" s="5">
        <v>60</v>
      </c>
      <c r="S2" s="5">
        <v>70</v>
      </c>
      <c r="T2" s="5">
        <v>80</v>
      </c>
      <c r="U2" s="5">
        <v>60</v>
      </c>
      <c r="V2" s="5">
        <v>50</v>
      </c>
      <c r="W2" s="5">
        <v>80</v>
      </c>
      <c r="X2" s="5">
        <v>80</v>
      </c>
      <c r="Y2" s="5">
        <v>60</v>
      </c>
      <c r="Z2" s="5">
        <v>100</v>
      </c>
      <c r="AA2" s="5">
        <v>70</v>
      </c>
      <c r="AB2" s="5">
        <v>70</v>
      </c>
      <c r="AC2" s="5">
        <v>60</v>
      </c>
      <c r="AD2" s="5">
        <v>60</v>
      </c>
      <c r="AE2" s="5">
        <v>100</v>
      </c>
      <c r="AF2" s="5">
        <v>70</v>
      </c>
      <c r="AG2" s="5">
        <v>60</v>
      </c>
      <c r="AH2" s="5">
        <v>40</v>
      </c>
      <c r="AI2" s="5">
        <v>80</v>
      </c>
      <c r="AJ2" s="5">
        <v>80</v>
      </c>
      <c r="AK2" s="5">
        <v>60</v>
      </c>
      <c r="AL2" s="5">
        <v>100</v>
      </c>
      <c r="AM2" s="5">
        <v>40</v>
      </c>
      <c r="AN2" s="5">
        <v>40</v>
      </c>
      <c r="AO2" s="5">
        <v>40</v>
      </c>
      <c r="AP2" s="5">
        <v>60</v>
      </c>
      <c r="AQ2" s="5">
        <v>50</v>
      </c>
      <c r="AR2" s="5">
        <v>5</v>
      </c>
    </row>
    <row r="3" spans="1:44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>
        <f>COUNTA(O4:O10000)/2</f>
        <v>5</v>
      </c>
      <c r="P3" s="1">
        <f>COUNTA(P4:P10000)/2</f>
        <v>7</v>
      </c>
      <c r="Q3" s="1">
        <f>COUNTA(Q4:Q10000)/2</f>
        <v>6</v>
      </c>
      <c r="R3" s="1">
        <f>COUNTA(R4:R10000)/2</f>
        <v>4</v>
      </c>
      <c r="S3" s="1">
        <f>COUNTA(S4:S10000)/2</f>
        <v>6</v>
      </c>
      <c r="T3" s="1">
        <f>COUNTA(T4:T10000)/2</f>
        <v>7</v>
      </c>
      <c r="U3" s="1">
        <f>COUNTA(U4:U10000)/2</f>
        <v>5</v>
      </c>
      <c r="V3" s="1">
        <f>COUNTA(V4:V10000)/2</f>
        <v>10</v>
      </c>
      <c r="W3" s="1">
        <f>COUNTA(W4:W10000)/2</f>
        <v>17</v>
      </c>
      <c r="X3" s="1">
        <f>COUNTA(X4:X10000)/2</f>
        <v>12</v>
      </c>
      <c r="Y3" s="1">
        <f>COUNTA(Y4:Y10000)/2</f>
        <v>12</v>
      </c>
      <c r="Z3" s="1">
        <f>COUNTA(Z4:Z10000)/2</f>
        <v>9</v>
      </c>
      <c r="AA3" s="1">
        <f>COUNTA(AA4:AA10000)/2</f>
        <v>5</v>
      </c>
      <c r="AB3" s="1">
        <f>COUNTA(AB4:AB10000)/2</f>
        <v>10</v>
      </c>
      <c r="AC3" s="1">
        <f>COUNTA(AC4:AC10000)/2</f>
        <v>18</v>
      </c>
      <c r="AD3" s="1">
        <f>COUNTA(AD4:AD10000)/2</f>
        <v>5</v>
      </c>
      <c r="AE3" s="1">
        <f>COUNTA(AE4:AE10000)/2</f>
        <v>10.5</v>
      </c>
      <c r="AF3" s="1">
        <f>COUNTA(AF4:AF10000)/2</f>
        <v>17</v>
      </c>
      <c r="AG3" s="1">
        <f>COUNTA(AG4:AG10000)/2</f>
        <v>8</v>
      </c>
      <c r="AH3" s="1">
        <f>COUNTA(AH4:AH10000)/2</f>
        <v>18.5</v>
      </c>
      <c r="AI3" s="1">
        <f>COUNTA(AI4:AI10000)/2</f>
        <v>15.5</v>
      </c>
      <c r="AJ3" s="1">
        <f>COUNTA(AJ4:AJ10000)/2</f>
        <v>14</v>
      </c>
      <c r="AK3" s="1">
        <f>COUNTA(AK4:AK10000)/2</f>
        <v>14</v>
      </c>
      <c r="AL3" s="1">
        <f>COUNTA(AL4:AL10000)/2</f>
        <v>19</v>
      </c>
      <c r="AM3" s="1">
        <f>COUNTA(AM4:AM10000)/2</f>
        <v>3</v>
      </c>
      <c r="AN3" s="1">
        <f>COUNTA(AN4:AN10000)/2</f>
        <v>14.5</v>
      </c>
      <c r="AO3" s="1">
        <f>COUNTA(AO4:AO10000)/2</f>
        <v>9.5</v>
      </c>
      <c r="AP3" s="1">
        <f>COUNTA(AP4:AP10000)/2</f>
        <v>19</v>
      </c>
      <c r="AQ3" s="1">
        <f>COUNTA(AQ4:AQ10000)/2</f>
        <v>1</v>
      </c>
      <c r="AR3" s="1">
        <f>COUNTA(AR4:AR10000)/2</f>
        <v>32.5</v>
      </c>
    </row>
    <row r="4" spans="1:44" ht="15">
      <c r="A4" s="24">
        <v>1</v>
      </c>
      <c r="B4" s="24">
        <v>1</v>
      </c>
      <c r="C4" s="24">
        <v>25</v>
      </c>
      <c r="D4" s="24" t="s">
        <v>44</v>
      </c>
      <c r="E4" s="24">
        <v>1961</v>
      </c>
      <c r="F4" s="24" t="s">
        <v>45</v>
      </c>
      <c r="G4" s="24" t="s">
        <v>46</v>
      </c>
      <c r="H4" s="24" t="s">
        <v>47</v>
      </c>
      <c r="I4" s="25">
        <v>1.35</v>
      </c>
      <c r="J4" s="25">
        <v>1221.75</v>
      </c>
      <c r="K4" s="26">
        <v>905</v>
      </c>
      <c r="L4" s="26">
        <v>0</v>
      </c>
      <c r="M4" s="27">
        <v>0.16319444444444445</v>
      </c>
      <c r="N4" s="24">
        <v>14</v>
      </c>
      <c r="O4" s="28"/>
      <c r="P4" s="28"/>
      <c r="Q4" s="28"/>
      <c r="R4" s="28"/>
      <c r="S4" s="28"/>
      <c r="T4" s="28"/>
      <c r="U4" s="28"/>
      <c r="V4" s="28"/>
      <c r="W4" s="29">
        <v>1</v>
      </c>
      <c r="X4" s="28"/>
      <c r="Y4" s="28"/>
      <c r="Z4" s="28"/>
      <c r="AA4" s="28"/>
      <c r="AB4" s="29">
        <v>1</v>
      </c>
      <c r="AC4" s="29">
        <v>1</v>
      </c>
      <c r="AD4" s="29">
        <v>1</v>
      </c>
      <c r="AE4" s="29">
        <v>1</v>
      </c>
      <c r="AF4" s="29">
        <v>1</v>
      </c>
      <c r="AG4" s="28"/>
      <c r="AH4" s="29">
        <v>1</v>
      </c>
      <c r="AI4" s="29">
        <v>1</v>
      </c>
      <c r="AJ4" s="29">
        <v>1</v>
      </c>
      <c r="AK4" s="29">
        <v>1</v>
      </c>
      <c r="AL4" s="29">
        <v>1</v>
      </c>
      <c r="AM4" s="28"/>
      <c r="AN4" s="29">
        <v>1</v>
      </c>
      <c r="AO4" s="28"/>
      <c r="AP4" s="29">
        <v>1</v>
      </c>
      <c r="AQ4" s="28"/>
      <c r="AR4" s="29">
        <v>1</v>
      </c>
    </row>
    <row r="5" spans="1:44" ht="15">
      <c r="A5" s="42">
        <v>1</v>
      </c>
      <c r="B5" s="42">
        <v>1</v>
      </c>
      <c r="C5" s="42">
        <v>25</v>
      </c>
      <c r="D5" s="42" t="s">
        <v>48</v>
      </c>
      <c r="E5" s="42">
        <v>1965</v>
      </c>
      <c r="F5" s="42" t="s">
        <v>49</v>
      </c>
      <c r="G5" s="42" t="s">
        <v>46</v>
      </c>
      <c r="H5" s="42" t="s">
        <v>47</v>
      </c>
      <c r="I5" s="43">
        <v>1.35</v>
      </c>
      <c r="J5" s="43">
        <v>1221.75</v>
      </c>
      <c r="K5" s="44">
        <v>905</v>
      </c>
      <c r="L5" s="44">
        <v>0</v>
      </c>
      <c r="M5" s="45">
        <v>0.16319444444444445</v>
      </c>
      <c r="N5" s="42">
        <v>14</v>
      </c>
      <c r="O5" s="46"/>
      <c r="P5" s="46"/>
      <c r="Q5" s="46"/>
      <c r="R5" s="46"/>
      <c r="S5" s="46"/>
      <c r="T5" s="46"/>
      <c r="U5" s="46"/>
      <c r="V5" s="46"/>
      <c r="W5" s="47">
        <v>1</v>
      </c>
      <c r="X5" s="46"/>
      <c r="Y5" s="46"/>
      <c r="Z5" s="46"/>
      <c r="AA5" s="46"/>
      <c r="AB5" s="47">
        <v>1</v>
      </c>
      <c r="AC5" s="47">
        <v>1</v>
      </c>
      <c r="AD5" s="47">
        <v>1</v>
      </c>
      <c r="AE5" s="47">
        <v>1</v>
      </c>
      <c r="AF5" s="47">
        <v>1</v>
      </c>
      <c r="AG5" s="46"/>
      <c r="AH5" s="47">
        <v>1</v>
      </c>
      <c r="AI5" s="47">
        <v>1</v>
      </c>
      <c r="AJ5" s="47">
        <v>1</v>
      </c>
      <c r="AK5" s="47">
        <v>1</v>
      </c>
      <c r="AL5" s="47">
        <v>1</v>
      </c>
      <c r="AM5" s="46"/>
      <c r="AN5" s="47">
        <v>1</v>
      </c>
      <c r="AO5" s="46"/>
      <c r="AP5" s="47">
        <v>1</v>
      </c>
      <c r="AQ5" s="46"/>
      <c r="AR5" s="47">
        <v>1</v>
      </c>
    </row>
    <row r="6" spans="1:44" ht="15">
      <c r="A6" s="13">
        <v>2</v>
      </c>
      <c r="B6" s="13">
        <v>2</v>
      </c>
      <c r="C6" s="13">
        <v>19</v>
      </c>
      <c r="D6" s="13" t="s">
        <v>50</v>
      </c>
      <c r="E6" s="13">
        <v>1963</v>
      </c>
      <c r="F6" s="13" t="s">
        <v>45</v>
      </c>
      <c r="G6" s="13" t="s">
        <v>46</v>
      </c>
      <c r="H6" s="13" t="s">
        <v>51</v>
      </c>
      <c r="I6" s="14">
        <v>1.35</v>
      </c>
      <c r="J6" s="15">
        <v>1165.05</v>
      </c>
      <c r="K6" s="16">
        <v>875</v>
      </c>
      <c r="L6" s="16">
        <v>12</v>
      </c>
      <c r="M6" s="17">
        <v>0.1708333333333333</v>
      </c>
      <c r="N6" s="13">
        <v>14</v>
      </c>
      <c r="O6" s="18"/>
      <c r="P6" s="18"/>
      <c r="Q6" s="18"/>
      <c r="R6" s="18"/>
      <c r="S6" s="18"/>
      <c r="T6" s="18"/>
      <c r="U6" s="18"/>
      <c r="V6" s="18"/>
      <c r="W6" s="19">
        <v>1</v>
      </c>
      <c r="X6" s="19">
        <v>1</v>
      </c>
      <c r="Y6" s="19">
        <v>1</v>
      </c>
      <c r="Z6" s="19">
        <v>1</v>
      </c>
      <c r="AA6" s="19">
        <v>1</v>
      </c>
      <c r="AB6" s="19">
        <v>1</v>
      </c>
      <c r="AC6" s="19">
        <v>1</v>
      </c>
      <c r="AD6" s="18"/>
      <c r="AE6" s="18"/>
      <c r="AF6" s="19">
        <v>1</v>
      </c>
      <c r="AG6" s="18"/>
      <c r="AH6" s="19">
        <v>1</v>
      </c>
      <c r="AI6" s="18"/>
      <c r="AJ6" s="18"/>
      <c r="AK6" s="18"/>
      <c r="AL6" s="19">
        <v>1</v>
      </c>
      <c r="AM6" s="18"/>
      <c r="AN6" s="19">
        <v>1</v>
      </c>
      <c r="AO6" s="19">
        <v>1</v>
      </c>
      <c r="AP6" s="19">
        <v>1</v>
      </c>
      <c r="AQ6" s="18"/>
      <c r="AR6" s="19">
        <v>1</v>
      </c>
    </row>
    <row r="7" spans="1:44" ht="15">
      <c r="A7" s="30">
        <v>1</v>
      </c>
      <c r="B7" s="30">
        <v>2</v>
      </c>
      <c r="C7" s="30">
        <v>19</v>
      </c>
      <c r="D7" s="30" t="s">
        <v>52</v>
      </c>
      <c r="E7" s="30">
        <v>1983</v>
      </c>
      <c r="F7" s="30" t="s">
        <v>53</v>
      </c>
      <c r="G7" s="30"/>
      <c r="H7" s="30"/>
      <c r="I7" s="33">
        <v>1.35</v>
      </c>
      <c r="J7" s="33">
        <v>1165.05</v>
      </c>
      <c r="K7" s="38">
        <v>875</v>
      </c>
      <c r="L7" s="38">
        <v>12</v>
      </c>
      <c r="M7" s="39">
        <v>0.1708333333333333</v>
      </c>
      <c r="N7" s="30">
        <v>14</v>
      </c>
      <c r="O7" s="40"/>
      <c r="P7" s="40"/>
      <c r="Q7" s="40"/>
      <c r="R7" s="40"/>
      <c r="S7" s="40"/>
      <c r="T7" s="40"/>
      <c r="U7" s="40"/>
      <c r="V7" s="40"/>
      <c r="W7" s="41">
        <v>1</v>
      </c>
      <c r="X7" s="41">
        <v>1</v>
      </c>
      <c r="Y7" s="41">
        <v>1</v>
      </c>
      <c r="Z7" s="41">
        <v>1</v>
      </c>
      <c r="AA7" s="41">
        <v>1</v>
      </c>
      <c r="AB7" s="41">
        <v>1</v>
      </c>
      <c r="AC7" s="41">
        <v>1</v>
      </c>
      <c r="AD7" s="40"/>
      <c r="AE7" s="40"/>
      <c r="AF7" s="41">
        <v>1</v>
      </c>
      <c r="AG7" s="40"/>
      <c r="AH7" s="41">
        <v>1</v>
      </c>
      <c r="AI7" s="40"/>
      <c r="AJ7" s="40"/>
      <c r="AK7" s="40"/>
      <c r="AL7" s="41">
        <v>1</v>
      </c>
      <c r="AM7" s="40"/>
      <c r="AN7" s="41">
        <v>1</v>
      </c>
      <c r="AO7" s="41">
        <v>1</v>
      </c>
      <c r="AP7" s="41">
        <v>1</v>
      </c>
      <c r="AQ7" s="40"/>
      <c r="AR7" s="41">
        <v>1</v>
      </c>
    </row>
    <row r="8" spans="1:44" ht="15">
      <c r="A8" s="13">
        <v>3</v>
      </c>
      <c r="B8" s="13">
        <v>3</v>
      </c>
      <c r="C8" s="13">
        <v>28</v>
      </c>
      <c r="D8" s="13" t="s">
        <v>54</v>
      </c>
      <c r="E8" s="13">
        <v>1964</v>
      </c>
      <c r="F8" s="13" t="s">
        <v>45</v>
      </c>
      <c r="G8" s="13" t="s">
        <v>46</v>
      </c>
      <c r="H8" s="13" t="s">
        <v>47</v>
      </c>
      <c r="I8" s="14">
        <v>1.2</v>
      </c>
      <c r="J8" s="15">
        <v>1146</v>
      </c>
      <c r="K8" s="16">
        <v>955</v>
      </c>
      <c r="L8" s="16">
        <v>0</v>
      </c>
      <c r="M8" s="17">
        <v>0.16597222222222222</v>
      </c>
      <c r="N8" s="13">
        <v>14</v>
      </c>
      <c r="O8" s="18"/>
      <c r="P8" s="18"/>
      <c r="Q8" s="18"/>
      <c r="R8" s="18"/>
      <c r="S8" s="18"/>
      <c r="T8" s="18"/>
      <c r="U8" s="18"/>
      <c r="V8" s="19">
        <v>1</v>
      </c>
      <c r="W8" s="19">
        <v>1</v>
      </c>
      <c r="X8" s="19">
        <v>1</v>
      </c>
      <c r="Y8" s="18"/>
      <c r="Z8" s="19">
        <v>1</v>
      </c>
      <c r="AA8" s="18"/>
      <c r="AB8" s="19">
        <v>1</v>
      </c>
      <c r="AC8" s="19">
        <v>1</v>
      </c>
      <c r="AD8" s="18"/>
      <c r="AE8" s="19">
        <v>1</v>
      </c>
      <c r="AF8" s="19">
        <v>1</v>
      </c>
      <c r="AG8" s="19">
        <v>1</v>
      </c>
      <c r="AH8" s="19">
        <v>1</v>
      </c>
      <c r="AI8" s="19">
        <v>1</v>
      </c>
      <c r="AJ8" s="18"/>
      <c r="AK8" s="18"/>
      <c r="AL8" s="19">
        <v>1</v>
      </c>
      <c r="AM8" s="18"/>
      <c r="AN8" s="18"/>
      <c r="AO8" s="18"/>
      <c r="AP8" s="19">
        <v>1</v>
      </c>
      <c r="AQ8" s="18"/>
      <c r="AR8" s="19">
        <v>1</v>
      </c>
    </row>
    <row r="9" spans="1:44" ht="15">
      <c r="A9" s="13">
        <v>3</v>
      </c>
      <c r="B9" s="13">
        <v>3</v>
      </c>
      <c r="C9" s="13">
        <v>28</v>
      </c>
      <c r="D9" s="13" t="s">
        <v>55</v>
      </c>
      <c r="E9" s="13">
        <v>1962</v>
      </c>
      <c r="F9" s="13" t="s">
        <v>45</v>
      </c>
      <c r="G9" s="13"/>
      <c r="H9" s="13" t="s">
        <v>47</v>
      </c>
      <c r="I9" s="14">
        <v>1.2</v>
      </c>
      <c r="J9" s="15">
        <v>1146</v>
      </c>
      <c r="K9" s="16">
        <v>955</v>
      </c>
      <c r="L9" s="16">
        <v>0</v>
      </c>
      <c r="M9" s="17">
        <v>0.16597222222222222</v>
      </c>
      <c r="N9" s="13">
        <v>14</v>
      </c>
      <c r="O9" s="18"/>
      <c r="P9" s="18"/>
      <c r="Q9" s="18"/>
      <c r="R9" s="18"/>
      <c r="S9" s="18"/>
      <c r="T9" s="18"/>
      <c r="U9" s="18"/>
      <c r="V9" s="19">
        <v>1</v>
      </c>
      <c r="W9" s="19">
        <v>1</v>
      </c>
      <c r="X9" s="19">
        <v>1</v>
      </c>
      <c r="Y9" s="18"/>
      <c r="Z9" s="19">
        <v>1</v>
      </c>
      <c r="AA9" s="18"/>
      <c r="AB9" s="19">
        <v>1</v>
      </c>
      <c r="AC9" s="19">
        <v>1</v>
      </c>
      <c r="AD9" s="18"/>
      <c r="AE9" s="19">
        <v>1</v>
      </c>
      <c r="AF9" s="19">
        <v>1</v>
      </c>
      <c r="AG9" s="19">
        <v>1</v>
      </c>
      <c r="AH9" s="19">
        <v>1</v>
      </c>
      <c r="AI9" s="19">
        <v>1</v>
      </c>
      <c r="AJ9" s="18"/>
      <c r="AK9" s="18"/>
      <c r="AL9" s="19">
        <v>1</v>
      </c>
      <c r="AM9" s="18"/>
      <c r="AN9" s="18"/>
      <c r="AO9" s="18"/>
      <c r="AP9" s="19">
        <v>1</v>
      </c>
      <c r="AQ9" s="18"/>
      <c r="AR9" s="19">
        <v>1</v>
      </c>
    </row>
    <row r="10" spans="1:44" ht="15">
      <c r="A10">
        <v>4</v>
      </c>
      <c r="B10">
        <v>4</v>
      </c>
      <c r="C10">
        <v>3</v>
      </c>
      <c r="D10" t="s">
        <v>56</v>
      </c>
      <c r="E10">
        <v>1967</v>
      </c>
      <c r="F10" t="s">
        <v>45</v>
      </c>
      <c r="G10" t="s">
        <v>46</v>
      </c>
      <c r="H10" t="s">
        <v>51</v>
      </c>
      <c r="I10" s="8">
        <v>1.25</v>
      </c>
      <c r="J10" s="9">
        <v>1086.25</v>
      </c>
      <c r="K10" s="4">
        <v>885</v>
      </c>
      <c r="L10" s="4">
        <v>16</v>
      </c>
      <c r="M10" s="10">
        <v>0.17222222222222225</v>
      </c>
      <c r="N10">
        <v>14</v>
      </c>
      <c r="V10" s="5">
        <v>1</v>
      </c>
      <c r="W10" s="5">
        <v>1</v>
      </c>
      <c r="AC10" s="5">
        <v>1</v>
      </c>
      <c r="AE10" s="5">
        <v>1</v>
      </c>
      <c r="AF10" s="5">
        <v>1</v>
      </c>
      <c r="AG10" s="5">
        <v>1</v>
      </c>
      <c r="AH10" s="5">
        <v>1</v>
      </c>
      <c r="AI10" s="5">
        <v>1</v>
      </c>
      <c r="AJ10" s="5">
        <v>1</v>
      </c>
      <c r="AK10" s="5">
        <v>1</v>
      </c>
      <c r="AL10" s="5">
        <v>1</v>
      </c>
      <c r="AN10" s="5">
        <v>1</v>
      </c>
      <c r="AP10" s="5">
        <v>1</v>
      </c>
      <c r="AR10" s="5">
        <v>1</v>
      </c>
    </row>
    <row r="11" spans="1:44" ht="15">
      <c r="A11" s="12">
        <v>1</v>
      </c>
      <c r="B11" s="12">
        <v>4</v>
      </c>
      <c r="C11" s="12">
        <v>3</v>
      </c>
      <c r="D11" s="12" t="s">
        <v>57</v>
      </c>
      <c r="E11" s="12">
        <v>1957</v>
      </c>
      <c r="F11" s="12" t="s">
        <v>58</v>
      </c>
      <c r="G11" s="12" t="s">
        <v>46</v>
      </c>
      <c r="H11" s="12" t="s">
        <v>51</v>
      </c>
      <c r="I11" s="15">
        <v>1.25</v>
      </c>
      <c r="J11" s="15">
        <v>1086.25</v>
      </c>
      <c r="K11" s="20">
        <v>885</v>
      </c>
      <c r="L11" s="20">
        <v>16</v>
      </c>
      <c r="M11" s="21">
        <v>0.17222222222222225</v>
      </c>
      <c r="N11" s="12">
        <v>14</v>
      </c>
      <c r="O11" s="22"/>
      <c r="P11" s="22"/>
      <c r="Q11" s="22"/>
      <c r="R11" s="22"/>
      <c r="S11" s="22"/>
      <c r="T11" s="22"/>
      <c r="U11" s="22"/>
      <c r="V11" s="23">
        <v>1</v>
      </c>
      <c r="W11" s="23">
        <v>1</v>
      </c>
      <c r="X11" s="22"/>
      <c r="Y11" s="22"/>
      <c r="Z11" s="22"/>
      <c r="AA11" s="22"/>
      <c r="AB11" s="22"/>
      <c r="AC11" s="23">
        <v>1</v>
      </c>
      <c r="AD11" s="22"/>
      <c r="AE11" s="23">
        <v>1</v>
      </c>
      <c r="AF11" s="23">
        <v>1</v>
      </c>
      <c r="AG11" s="23">
        <v>1</v>
      </c>
      <c r="AH11" s="23">
        <v>1</v>
      </c>
      <c r="AI11" s="23">
        <v>1</v>
      </c>
      <c r="AJ11" s="23">
        <v>1</v>
      </c>
      <c r="AK11" s="23">
        <v>1</v>
      </c>
      <c r="AL11" s="23">
        <v>1</v>
      </c>
      <c r="AM11" s="22"/>
      <c r="AN11" s="23">
        <v>1</v>
      </c>
      <c r="AO11" s="22"/>
      <c r="AP11" s="23">
        <v>1</v>
      </c>
      <c r="AQ11" s="22"/>
      <c r="AR11" s="23">
        <v>1</v>
      </c>
    </row>
    <row r="12" spans="1:44" ht="15">
      <c r="A12">
        <v>5</v>
      </c>
      <c r="B12">
        <v>5</v>
      </c>
      <c r="C12">
        <v>2</v>
      </c>
      <c r="D12" t="s">
        <v>59</v>
      </c>
      <c r="E12">
        <v>1966</v>
      </c>
      <c r="F12" t="s">
        <v>45</v>
      </c>
      <c r="G12" t="s">
        <v>60</v>
      </c>
      <c r="H12" t="s">
        <v>61</v>
      </c>
      <c r="I12" s="8">
        <v>1.25</v>
      </c>
      <c r="J12" s="9">
        <v>1083.75</v>
      </c>
      <c r="K12" s="4">
        <v>885</v>
      </c>
      <c r="L12" s="4">
        <v>18</v>
      </c>
      <c r="M12" s="10">
        <v>0.1729166666666667</v>
      </c>
      <c r="N12">
        <v>14</v>
      </c>
      <c r="V12" s="5">
        <v>1</v>
      </c>
      <c r="W12" s="5">
        <v>1</v>
      </c>
      <c r="AC12" s="5">
        <v>1</v>
      </c>
      <c r="AE12" s="5">
        <v>1</v>
      </c>
      <c r="AF12" s="5">
        <v>1</v>
      </c>
      <c r="AG12" s="5">
        <v>1</v>
      </c>
      <c r="AH12" s="5">
        <v>1</v>
      </c>
      <c r="AI12" s="5">
        <v>1</v>
      </c>
      <c r="AJ12" s="5">
        <v>1</v>
      </c>
      <c r="AK12" s="5">
        <v>1</v>
      </c>
      <c r="AL12" s="5">
        <v>1</v>
      </c>
      <c r="AN12" s="5">
        <v>1</v>
      </c>
      <c r="AP12" s="5">
        <v>1</v>
      </c>
      <c r="AR12" s="5">
        <v>1</v>
      </c>
    </row>
    <row r="13" spans="1:44" ht="15">
      <c r="A13" s="12">
        <v>1</v>
      </c>
      <c r="B13" s="12">
        <v>5</v>
      </c>
      <c r="C13" s="12">
        <v>2</v>
      </c>
      <c r="D13" s="12" t="s">
        <v>62</v>
      </c>
      <c r="E13" s="12">
        <v>2003</v>
      </c>
      <c r="F13" s="12" t="s">
        <v>63</v>
      </c>
      <c r="G13" s="12"/>
      <c r="H13" s="12"/>
      <c r="I13" s="15">
        <v>1.25</v>
      </c>
      <c r="J13" s="15">
        <v>1083.75</v>
      </c>
      <c r="K13" s="20">
        <v>885</v>
      </c>
      <c r="L13" s="20">
        <v>18</v>
      </c>
      <c r="M13" s="21">
        <v>0.1729166666666667</v>
      </c>
      <c r="N13" s="12">
        <v>14</v>
      </c>
      <c r="O13" s="22"/>
      <c r="P13" s="22"/>
      <c r="Q13" s="22"/>
      <c r="R13" s="22"/>
      <c r="S13" s="22"/>
      <c r="T13" s="22"/>
      <c r="U13" s="22"/>
      <c r="V13" s="23">
        <v>1</v>
      </c>
      <c r="W13" s="23">
        <v>1</v>
      </c>
      <c r="X13" s="22"/>
      <c r="Y13" s="22"/>
      <c r="Z13" s="22"/>
      <c r="AA13" s="22"/>
      <c r="AB13" s="22"/>
      <c r="AC13" s="23">
        <v>1</v>
      </c>
      <c r="AD13" s="22"/>
      <c r="AE13" s="23">
        <v>1</v>
      </c>
      <c r="AF13" s="23">
        <v>1</v>
      </c>
      <c r="AG13" s="23">
        <v>1</v>
      </c>
      <c r="AH13" s="23">
        <v>1</v>
      </c>
      <c r="AI13" s="23">
        <v>1</v>
      </c>
      <c r="AJ13" s="23">
        <v>1</v>
      </c>
      <c r="AK13" s="23">
        <v>1</v>
      </c>
      <c r="AL13" s="23">
        <v>1</v>
      </c>
      <c r="AM13" s="22"/>
      <c r="AN13" s="23">
        <v>1</v>
      </c>
      <c r="AO13" s="22"/>
      <c r="AP13" s="23">
        <v>1</v>
      </c>
      <c r="AQ13" s="22"/>
      <c r="AR13" s="23">
        <v>1</v>
      </c>
    </row>
    <row r="14" spans="1:44" ht="15">
      <c r="A14" s="12">
        <v>1</v>
      </c>
      <c r="B14" s="12">
        <v>6</v>
      </c>
      <c r="C14" s="12">
        <v>26</v>
      </c>
      <c r="D14" s="12" t="s">
        <v>64</v>
      </c>
      <c r="E14" s="12">
        <v>1972</v>
      </c>
      <c r="F14" s="12" t="s">
        <v>65</v>
      </c>
      <c r="G14" s="12" t="s">
        <v>46</v>
      </c>
      <c r="H14" s="12" t="s">
        <v>66</v>
      </c>
      <c r="I14" s="15">
        <v>1.1</v>
      </c>
      <c r="J14" s="15">
        <v>984.5</v>
      </c>
      <c r="K14" s="20">
        <v>895</v>
      </c>
      <c r="L14" s="20">
        <v>0</v>
      </c>
      <c r="M14" s="21">
        <v>0.16597222222222222</v>
      </c>
      <c r="N14" s="12">
        <v>14</v>
      </c>
      <c r="O14" s="22"/>
      <c r="P14" s="22"/>
      <c r="Q14" s="22"/>
      <c r="R14" s="22"/>
      <c r="S14" s="22"/>
      <c r="T14" s="22"/>
      <c r="U14" s="22"/>
      <c r="V14" s="22"/>
      <c r="W14" s="22"/>
      <c r="X14" s="23">
        <v>1</v>
      </c>
      <c r="Y14" s="23">
        <v>1</v>
      </c>
      <c r="Z14" s="23">
        <v>1</v>
      </c>
      <c r="AA14" s="22"/>
      <c r="AB14" s="23">
        <v>1</v>
      </c>
      <c r="AC14" s="23">
        <v>1</v>
      </c>
      <c r="AD14" s="23">
        <v>1</v>
      </c>
      <c r="AE14" s="22"/>
      <c r="AF14" s="23">
        <v>1</v>
      </c>
      <c r="AG14" s="22"/>
      <c r="AH14" s="22"/>
      <c r="AI14" s="22"/>
      <c r="AJ14" s="23">
        <v>1</v>
      </c>
      <c r="AK14" s="23">
        <v>1</v>
      </c>
      <c r="AL14" s="23">
        <v>1</v>
      </c>
      <c r="AM14" s="23">
        <v>1</v>
      </c>
      <c r="AN14" s="22"/>
      <c r="AO14" s="22"/>
      <c r="AP14" s="23">
        <v>1</v>
      </c>
      <c r="AQ14" s="23">
        <v>1</v>
      </c>
      <c r="AR14" s="23">
        <v>1</v>
      </c>
    </row>
    <row r="15" spans="1:44" ht="15">
      <c r="A15" s="12">
        <v>1</v>
      </c>
      <c r="B15" s="12">
        <v>6</v>
      </c>
      <c r="C15" s="12">
        <v>26</v>
      </c>
      <c r="D15" s="12" t="s">
        <v>67</v>
      </c>
      <c r="E15" s="12">
        <v>1971</v>
      </c>
      <c r="F15" s="12" t="s">
        <v>65</v>
      </c>
      <c r="G15" s="12" t="s">
        <v>46</v>
      </c>
      <c r="H15" s="12" t="s">
        <v>51</v>
      </c>
      <c r="I15" s="15">
        <v>1.1</v>
      </c>
      <c r="J15" s="15">
        <v>984.5</v>
      </c>
      <c r="K15" s="20">
        <v>895</v>
      </c>
      <c r="L15" s="20">
        <v>0</v>
      </c>
      <c r="M15" s="21">
        <v>0.16597222222222222</v>
      </c>
      <c r="N15" s="12">
        <v>14</v>
      </c>
      <c r="O15" s="22"/>
      <c r="P15" s="22"/>
      <c r="Q15" s="22"/>
      <c r="R15" s="22"/>
      <c r="S15" s="22"/>
      <c r="T15" s="22"/>
      <c r="U15" s="22"/>
      <c r="V15" s="22"/>
      <c r="W15" s="22"/>
      <c r="X15" s="23">
        <v>1</v>
      </c>
      <c r="Y15" s="23">
        <v>1</v>
      </c>
      <c r="Z15" s="23">
        <v>1</v>
      </c>
      <c r="AA15" s="22"/>
      <c r="AB15" s="23">
        <v>1</v>
      </c>
      <c r="AC15" s="23">
        <v>1</v>
      </c>
      <c r="AD15" s="23">
        <v>1</v>
      </c>
      <c r="AE15" s="22"/>
      <c r="AF15" s="23">
        <v>1</v>
      </c>
      <c r="AG15" s="22"/>
      <c r="AH15" s="22"/>
      <c r="AI15" s="22"/>
      <c r="AJ15" s="23">
        <v>1</v>
      </c>
      <c r="AK15" s="23">
        <v>1</v>
      </c>
      <c r="AL15" s="23">
        <v>1</v>
      </c>
      <c r="AM15" s="23">
        <v>1</v>
      </c>
      <c r="AN15" s="22"/>
      <c r="AO15" s="22"/>
      <c r="AP15" s="23">
        <v>1</v>
      </c>
      <c r="AQ15" s="23">
        <v>1</v>
      </c>
      <c r="AR15" s="23">
        <v>1</v>
      </c>
    </row>
    <row r="16" spans="1:44" ht="15">
      <c r="A16" s="12">
        <v>1</v>
      </c>
      <c r="B16" s="12">
        <v>7</v>
      </c>
      <c r="C16" s="12">
        <v>11</v>
      </c>
      <c r="D16" s="12" t="s">
        <v>68</v>
      </c>
      <c r="E16" s="12">
        <v>1989</v>
      </c>
      <c r="F16" s="12" t="s">
        <v>69</v>
      </c>
      <c r="G16" s="12" t="s">
        <v>46</v>
      </c>
      <c r="H16" s="12" t="s">
        <v>51</v>
      </c>
      <c r="I16" s="15">
        <v>1</v>
      </c>
      <c r="J16" s="15">
        <v>921</v>
      </c>
      <c r="K16" s="20">
        <v>995</v>
      </c>
      <c r="L16" s="20">
        <v>74</v>
      </c>
      <c r="M16" s="21">
        <v>0.17500000000000002</v>
      </c>
      <c r="N16" s="12">
        <v>15</v>
      </c>
      <c r="O16" s="22"/>
      <c r="P16" s="23">
        <v>1</v>
      </c>
      <c r="Q16" s="22"/>
      <c r="R16" s="23">
        <v>1</v>
      </c>
      <c r="S16" s="23">
        <v>1</v>
      </c>
      <c r="T16" s="23">
        <v>1</v>
      </c>
      <c r="U16" s="22"/>
      <c r="V16" s="22"/>
      <c r="W16" s="22"/>
      <c r="X16" s="23">
        <v>1</v>
      </c>
      <c r="Y16" s="23">
        <v>1</v>
      </c>
      <c r="Z16" s="23">
        <v>1</v>
      </c>
      <c r="AA16" s="23">
        <v>1</v>
      </c>
      <c r="AB16" s="23">
        <v>1</v>
      </c>
      <c r="AC16" s="23">
        <v>1</v>
      </c>
      <c r="AD16" s="22"/>
      <c r="AE16" s="22"/>
      <c r="AF16" s="23">
        <v>1</v>
      </c>
      <c r="AG16" s="22"/>
      <c r="AH16" s="22"/>
      <c r="AI16" s="22"/>
      <c r="AJ16" s="23">
        <v>1</v>
      </c>
      <c r="AK16" s="23">
        <v>1</v>
      </c>
      <c r="AL16" s="23">
        <v>1</v>
      </c>
      <c r="AM16" s="22"/>
      <c r="AN16" s="22"/>
      <c r="AO16" s="22"/>
      <c r="AP16" s="22"/>
      <c r="AQ16" s="22"/>
      <c r="AR16" s="23">
        <v>1</v>
      </c>
    </row>
    <row r="17" spans="1:44" ht="15">
      <c r="A17" s="12">
        <v>1</v>
      </c>
      <c r="B17" s="12">
        <v>7</v>
      </c>
      <c r="C17" s="12">
        <v>11</v>
      </c>
      <c r="D17" s="12" t="s">
        <v>70</v>
      </c>
      <c r="E17" s="12">
        <v>1985</v>
      </c>
      <c r="F17" s="12" t="s">
        <v>69</v>
      </c>
      <c r="G17" s="12" t="s">
        <v>71</v>
      </c>
      <c r="H17" s="12" t="s">
        <v>51</v>
      </c>
      <c r="I17" s="15">
        <v>1</v>
      </c>
      <c r="J17" s="15">
        <v>921</v>
      </c>
      <c r="K17" s="20">
        <v>995</v>
      </c>
      <c r="L17" s="20">
        <v>74</v>
      </c>
      <c r="M17" s="21">
        <v>0.17500000000000002</v>
      </c>
      <c r="N17" s="12">
        <v>15</v>
      </c>
      <c r="O17" s="22"/>
      <c r="P17" s="23">
        <v>1</v>
      </c>
      <c r="Q17" s="22"/>
      <c r="R17" s="23">
        <v>1</v>
      </c>
      <c r="S17" s="23">
        <v>1</v>
      </c>
      <c r="T17" s="23">
        <v>1</v>
      </c>
      <c r="U17" s="22"/>
      <c r="V17" s="22"/>
      <c r="W17" s="22"/>
      <c r="X17" s="23">
        <v>1</v>
      </c>
      <c r="Y17" s="23">
        <v>1</v>
      </c>
      <c r="Z17" s="23">
        <v>1</v>
      </c>
      <c r="AA17" s="23">
        <v>1</v>
      </c>
      <c r="AB17" s="23">
        <v>1</v>
      </c>
      <c r="AC17" s="23">
        <v>1</v>
      </c>
      <c r="AD17" s="22"/>
      <c r="AE17" s="22"/>
      <c r="AF17" s="23">
        <v>1</v>
      </c>
      <c r="AG17" s="22"/>
      <c r="AH17" s="22"/>
      <c r="AI17" s="22"/>
      <c r="AJ17" s="23">
        <v>1</v>
      </c>
      <c r="AK17" s="23">
        <v>1</v>
      </c>
      <c r="AL17" s="23">
        <v>1</v>
      </c>
      <c r="AM17" s="22"/>
      <c r="AN17" s="22"/>
      <c r="AO17" s="22"/>
      <c r="AP17" s="22"/>
      <c r="AQ17" s="22"/>
      <c r="AR17" s="23">
        <v>1</v>
      </c>
    </row>
    <row r="18" spans="1:44" ht="15">
      <c r="A18" s="13">
        <v>2</v>
      </c>
      <c r="B18" s="13">
        <v>8</v>
      </c>
      <c r="C18" s="13">
        <v>5</v>
      </c>
      <c r="D18" s="13" t="s">
        <v>72</v>
      </c>
      <c r="E18" s="13">
        <v>1999</v>
      </c>
      <c r="F18" s="13" t="s">
        <v>63</v>
      </c>
      <c r="G18" s="13"/>
      <c r="H18" s="13" t="s">
        <v>73</v>
      </c>
      <c r="I18" s="14">
        <v>1.1</v>
      </c>
      <c r="J18" s="15">
        <v>885.5</v>
      </c>
      <c r="K18" s="16">
        <v>805</v>
      </c>
      <c r="L18" s="16">
        <v>0</v>
      </c>
      <c r="M18" s="17">
        <v>0.15972222222222224</v>
      </c>
      <c r="N18" s="13">
        <v>12</v>
      </c>
      <c r="O18" s="18"/>
      <c r="P18" s="18"/>
      <c r="Q18" s="18"/>
      <c r="R18" s="18"/>
      <c r="S18" s="18"/>
      <c r="T18" s="18"/>
      <c r="U18" s="18"/>
      <c r="V18" s="19">
        <v>1</v>
      </c>
      <c r="W18" s="19">
        <v>1</v>
      </c>
      <c r="X18" s="18"/>
      <c r="Y18" s="18"/>
      <c r="Z18" s="18"/>
      <c r="AA18" s="18"/>
      <c r="AB18" s="18"/>
      <c r="AC18" s="19">
        <v>1</v>
      </c>
      <c r="AD18" s="18"/>
      <c r="AE18" s="19">
        <v>1</v>
      </c>
      <c r="AF18" s="19">
        <v>1</v>
      </c>
      <c r="AG18" s="19">
        <v>1</v>
      </c>
      <c r="AH18" s="18"/>
      <c r="AI18" s="19">
        <v>1</v>
      </c>
      <c r="AJ18" s="19">
        <v>1</v>
      </c>
      <c r="AK18" s="19">
        <v>1</v>
      </c>
      <c r="AL18" s="19">
        <v>1</v>
      </c>
      <c r="AM18" s="18"/>
      <c r="AN18" s="18"/>
      <c r="AO18" s="18"/>
      <c r="AP18" s="19">
        <v>1</v>
      </c>
      <c r="AQ18" s="18"/>
      <c r="AR18" s="19">
        <v>1</v>
      </c>
    </row>
    <row r="19" spans="1:44" ht="15">
      <c r="A19" s="13">
        <v>2</v>
      </c>
      <c r="B19" s="13">
        <v>8</v>
      </c>
      <c r="C19" s="13">
        <v>5</v>
      </c>
      <c r="D19" s="13" t="s">
        <v>74</v>
      </c>
      <c r="E19" s="13">
        <v>1997</v>
      </c>
      <c r="F19" s="13" t="s">
        <v>69</v>
      </c>
      <c r="G19" s="13" t="s">
        <v>46</v>
      </c>
      <c r="H19" s="13"/>
      <c r="I19" s="14">
        <v>1.1</v>
      </c>
      <c r="J19" s="15">
        <v>885.5</v>
      </c>
      <c r="K19" s="16">
        <v>805</v>
      </c>
      <c r="L19" s="16">
        <v>0</v>
      </c>
      <c r="M19" s="17">
        <v>0.15972222222222224</v>
      </c>
      <c r="N19" s="13">
        <v>12</v>
      </c>
      <c r="O19" s="18"/>
      <c r="P19" s="18"/>
      <c r="Q19" s="18"/>
      <c r="R19" s="18"/>
      <c r="S19" s="18"/>
      <c r="T19" s="18"/>
      <c r="U19" s="18"/>
      <c r="V19" s="19">
        <v>1</v>
      </c>
      <c r="W19" s="19">
        <v>1</v>
      </c>
      <c r="X19" s="18"/>
      <c r="Y19" s="18"/>
      <c r="Z19" s="18"/>
      <c r="AA19" s="18"/>
      <c r="AB19" s="18"/>
      <c r="AC19" s="19">
        <v>1</v>
      </c>
      <c r="AD19" s="18"/>
      <c r="AE19" s="19">
        <v>1</v>
      </c>
      <c r="AF19" s="19">
        <v>1</v>
      </c>
      <c r="AG19" s="19">
        <v>1</v>
      </c>
      <c r="AH19" s="18"/>
      <c r="AI19" s="19">
        <v>1</v>
      </c>
      <c r="AJ19" s="19">
        <v>1</v>
      </c>
      <c r="AK19" s="19">
        <v>1</v>
      </c>
      <c r="AL19" s="19">
        <v>1</v>
      </c>
      <c r="AM19" s="18"/>
      <c r="AN19" s="18"/>
      <c r="AO19" s="18"/>
      <c r="AP19" s="19">
        <v>1</v>
      </c>
      <c r="AQ19" s="18"/>
      <c r="AR19" s="19">
        <v>1</v>
      </c>
    </row>
    <row r="20" spans="1:44" ht="15">
      <c r="A20" s="13">
        <v>3</v>
      </c>
      <c r="B20" s="13">
        <v>9</v>
      </c>
      <c r="C20" s="13">
        <v>17</v>
      </c>
      <c r="D20" s="13" t="s">
        <v>75</v>
      </c>
      <c r="E20" s="13">
        <v>1996</v>
      </c>
      <c r="F20" s="13" t="s">
        <v>69</v>
      </c>
      <c r="G20" s="13" t="s">
        <v>46</v>
      </c>
      <c r="H20" s="13"/>
      <c r="I20" s="14">
        <v>1</v>
      </c>
      <c r="J20" s="15">
        <v>845</v>
      </c>
      <c r="K20" s="16">
        <v>845</v>
      </c>
      <c r="L20" s="16">
        <v>0</v>
      </c>
      <c r="M20" s="17">
        <v>0.16666666666666666</v>
      </c>
      <c r="N20" s="13">
        <v>13</v>
      </c>
      <c r="O20" s="18"/>
      <c r="P20" s="19">
        <v>1</v>
      </c>
      <c r="Q20" s="18"/>
      <c r="R20" s="19">
        <v>1</v>
      </c>
      <c r="S20" s="19">
        <v>1</v>
      </c>
      <c r="T20" s="18"/>
      <c r="U20" s="18"/>
      <c r="V20" s="18"/>
      <c r="W20" s="18"/>
      <c r="X20" s="19">
        <v>1</v>
      </c>
      <c r="Y20" s="18"/>
      <c r="Z20" s="19">
        <v>1</v>
      </c>
      <c r="AA20" s="18"/>
      <c r="AB20" s="19">
        <v>1</v>
      </c>
      <c r="AC20" s="19">
        <v>1</v>
      </c>
      <c r="AD20" s="19">
        <v>1</v>
      </c>
      <c r="AE20" s="18"/>
      <c r="AF20" s="19">
        <v>1</v>
      </c>
      <c r="AG20" s="18"/>
      <c r="AH20" s="18"/>
      <c r="AI20" s="18"/>
      <c r="AJ20" s="19">
        <v>1</v>
      </c>
      <c r="AK20" s="19">
        <v>1</v>
      </c>
      <c r="AL20" s="19">
        <v>1</v>
      </c>
      <c r="AM20" s="18"/>
      <c r="AN20" s="18"/>
      <c r="AO20" s="18"/>
      <c r="AP20" s="18"/>
      <c r="AQ20" s="18"/>
      <c r="AR20" s="19">
        <v>1</v>
      </c>
    </row>
    <row r="21" spans="1:44" ht="15">
      <c r="A21" s="13">
        <v>3</v>
      </c>
      <c r="B21" s="13">
        <v>9</v>
      </c>
      <c r="C21" s="13">
        <v>17</v>
      </c>
      <c r="D21" s="13" t="s">
        <v>76</v>
      </c>
      <c r="E21" s="13">
        <v>1995</v>
      </c>
      <c r="F21" s="13" t="s">
        <v>69</v>
      </c>
      <c r="G21" s="13" t="s">
        <v>77</v>
      </c>
      <c r="H21" s="13"/>
      <c r="I21" s="14">
        <v>1</v>
      </c>
      <c r="J21" s="15">
        <v>845</v>
      </c>
      <c r="K21" s="16">
        <v>845</v>
      </c>
      <c r="L21" s="16">
        <v>0</v>
      </c>
      <c r="M21" s="17">
        <v>0.16666666666666666</v>
      </c>
      <c r="N21" s="13">
        <v>13</v>
      </c>
      <c r="O21" s="18"/>
      <c r="P21" s="19">
        <v>1</v>
      </c>
      <c r="Q21" s="18"/>
      <c r="R21" s="19">
        <v>1</v>
      </c>
      <c r="S21" s="19">
        <v>1</v>
      </c>
      <c r="T21" s="18"/>
      <c r="U21" s="18"/>
      <c r="V21" s="18"/>
      <c r="W21" s="18"/>
      <c r="X21" s="19">
        <v>1</v>
      </c>
      <c r="Y21" s="18"/>
      <c r="Z21" s="19">
        <v>1</v>
      </c>
      <c r="AA21" s="18"/>
      <c r="AB21" s="19">
        <v>1</v>
      </c>
      <c r="AC21" s="19">
        <v>1</v>
      </c>
      <c r="AD21" s="19">
        <v>1</v>
      </c>
      <c r="AE21" s="18"/>
      <c r="AF21" s="19">
        <v>1</v>
      </c>
      <c r="AG21" s="18"/>
      <c r="AH21" s="18"/>
      <c r="AI21" s="18"/>
      <c r="AJ21" s="19">
        <v>1</v>
      </c>
      <c r="AK21" s="19">
        <v>1</v>
      </c>
      <c r="AL21" s="19">
        <v>1</v>
      </c>
      <c r="AM21" s="18"/>
      <c r="AN21" s="18"/>
      <c r="AO21" s="18"/>
      <c r="AP21" s="18"/>
      <c r="AQ21" s="18"/>
      <c r="AR21" s="19">
        <v>1</v>
      </c>
    </row>
    <row r="22" spans="1:44" ht="15">
      <c r="A22" s="13">
        <v>2</v>
      </c>
      <c r="B22" s="13">
        <v>10</v>
      </c>
      <c r="C22" s="13">
        <v>24</v>
      </c>
      <c r="D22" s="13" t="s">
        <v>78</v>
      </c>
      <c r="E22" s="13">
        <v>1969</v>
      </c>
      <c r="F22" s="13" t="s">
        <v>65</v>
      </c>
      <c r="G22" s="13" t="s">
        <v>79</v>
      </c>
      <c r="H22" s="13" t="s">
        <v>47</v>
      </c>
      <c r="I22" s="14">
        <v>1.3</v>
      </c>
      <c r="J22" s="15">
        <v>838.5</v>
      </c>
      <c r="K22" s="16">
        <v>645</v>
      </c>
      <c r="L22" s="16">
        <v>0</v>
      </c>
      <c r="M22" s="17">
        <v>0.15555555555555556</v>
      </c>
      <c r="N22" s="13">
        <v>11</v>
      </c>
      <c r="O22" s="18"/>
      <c r="P22" s="18"/>
      <c r="Q22" s="19">
        <v>1</v>
      </c>
      <c r="R22" s="18"/>
      <c r="S22" s="18"/>
      <c r="T22" s="18"/>
      <c r="U22" s="18"/>
      <c r="V22" s="18"/>
      <c r="W22" s="18"/>
      <c r="X22" s="19">
        <v>1</v>
      </c>
      <c r="Y22" s="19">
        <v>1</v>
      </c>
      <c r="Z22" s="19">
        <v>1</v>
      </c>
      <c r="AA22" s="19">
        <v>1</v>
      </c>
      <c r="AB22" s="19">
        <v>1</v>
      </c>
      <c r="AC22" s="19">
        <v>1</v>
      </c>
      <c r="AD22" s="18"/>
      <c r="AE22" s="18"/>
      <c r="AF22" s="18"/>
      <c r="AG22" s="18"/>
      <c r="AH22" s="18"/>
      <c r="AI22" s="18"/>
      <c r="AJ22" s="19">
        <v>1</v>
      </c>
      <c r="AK22" s="19">
        <v>1</v>
      </c>
      <c r="AL22" s="18"/>
      <c r="AM22" s="19">
        <v>1</v>
      </c>
      <c r="AN22" s="18"/>
      <c r="AO22" s="18"/>
      <c r="AP22" s="18"/>
      <c r="AQ22" s="18"/>
      <c r="AR22" s="19">
        <v>1</v>
      </c>
    </row>
    <row r="23" spans="1:44" ht="15">
      <c r="A23" s="31">
        <v>2</v>
      </c>
      <c r="B23" s="31">
        <v>10</v>
      </c>
      <c r="C23" s="31">
        <v>24</v>
      </c>
      <c r="D23" s="31" t="s">
        <v>80</v>
      </c>
      <c r="E23" s="31">
        <v>1974</v>
      </c>
      <c r="F23" s="31" t="s">
        <v>49</v>
      </c>
      <c r="G23" s="31" t="s">
        <v>46</v>
      </c>
      <c r="H23" s="31" t="s">
        <v>51</v>
      </c>
      <c r="I23" s="32">
        <v>1.3</v>
      </c>
      <c r="J23" s="33">
        <v>838.5</v>
      </c>
      <c r="K23" s="34">
        <v>645</v>
      </c>
      <c r="L23" s="34">
        <v>0</v>
      </c>
      <c r="M23" s="35">
        <v>0.15555555555555556</v>
      </c>
      <c r="N23" s="31">
        <v>11</v>
      </c>
      <c r="O23" s="36"/>
      <c r="P23" s="36"/>
      <c r="Q23" s="37">
        <v>1</v>
      </c>
      <c r="R23" s="36"/>
      <c r="S23" s="36"/>
      <c r="T23" s="36"/>
      <c r="U23" s="36"/>
      <c r="V23" s="36"/>
      <c r="W23" s="36"/>
      <c r="X23" s="37">
        <v>1</v>
      </c>
      <c r="Y23" s="37">
        <v>1</v>
      </c>
      <c r="Z23" s="37">
        <v>1</v>
      </c>
      <c r="AA23" s="37">
        <v>1</v>
      </c>
      <c r="AB23" s="37">
        <v>1</v>
      </c>
      <c r="AC23" s="37">
        <v>1</v>
      </c>
      <c r="AD23" s="36"/>
      <c r="AE23" s="36"/>
      <c r="AF23" s="36"/>
      <c r="AG23" s="36"/>
      <c r="AH23" s="36"/>
      <c r="AI23" s="36"/>
      <c r="AJ23" s="37">
        <v>1</v>
      </c>
      <c r="AK23" s="37">
        <v>1</v>
      </c>
      <c r="AL23" s="36"/>
      <c r="AM23" s="37">
        <v>1</v>
      </c>
      <c r="AN23" s="36"/>
      <c r="AO23" s="36"/>
      <c r="AP23" s="36"/>
      <c r="AQ23" s="36"/>
      <c r="AR23" s="37">
        <v>1</v>
      </c>
    </row>
    <row r="24" spans="1:44" ht="15">
      <c r="A24" s="30">
        <v>1</v>
      </c>
      <c r="B24" s="30">
        <v>11</v>
      </c>
      <c r="C24" s="30">
        <v>22</v>
      </c>
      <c r="D24" s="30" t="s">
        <v>81</v>
      </c>
      <c r="E24" s="30">
        <v>1999</v>
      </c>
      <c r="F24" s="30" t="s">
        <v>82</v>
      </c>
      <c r="G24" s="30" t="s">
        <v>83</v>
      </c>
      <c r="H24" s="30"/>
      <c r="I24" s="33">
        <v>1.4</v>
      </c>
      <c r="J24" s="33">
        <v>791</v>
      </c>
      <c r="K24" s="38">
        <v>565</v>
      </c>
      <c r="L24" s="38">
        <v>0</v>
      </c>
      <c r="M24" s="39">
        <v>0.16041666666666668</v>
      </c>
      <c r="N24" s="30">
        <v>10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1">
        <v>1</v>
      </c>
      <c r="AB24" s="40"/>
      <c r="AC24" s="41">
        <v>1</v>
      </c>
      <c r="AD24" s="40"/>
      <c r="AE24" s="40"/>
      <c r="AF24" s="41">
        <v>1</v>
      </c>
      <c r="AG24" s="40"/>
      <c r="AH24" s="41">
        <v>1</v>
      </c>
      <c r="AI24" s="40"/>
      <c r="AJ24" s="41">
        <v>1</v>
      </c>
      <c r="AK24" s="40"/>
      <c r="AL24" s="41">
        <v>1</v>
      </c>
      <c r="AM24" s="40"/>
      <c r="AN24" s="41">
        <v>1</v>
      </c>
      <c r="AO24" s="41">
        <v>1</v>
      </c>
      <c r="AP24" s="41">
        <v>1</v>
      </c>
      <c r="AQ24" s="40"/>
      <c r="AR24" s="41">
        <v>1</v>
      </c>
    </row>
    <row r="25" spans="1:44" ht="15">
      <c r="A25" s="31">
        <v>3</v>
      </c>
      <c r="B25" s="31">
        <v>11</v>
      </c>
      <c r="C25" s="31">
        <v>22</v>
      </c>
      <c r="D25" s="31" t="s">
        <v>84</v>
      </c>
      <c r="E25" s="31">
        <v>1969</v>
      </c>
      <c r="F25" s="31" t="s">
        <v>49</v>
      </c>
      <c r="G25" s="31"/>
      <c r="H25" s="31"/>
      <c r="I25" s="32">
        <v>1.4</v>
      </c>
      <c r="J25" s="33">
        <v>791</v>
      </c>
      <c r="K25" s="34">
        <v>565</v>
      </c>
      <c r="L25" s="34">
        <v>0</v>
      </c>
      <c r="M25" s="35">
        <v>0.16041666666666668</v>
      </c>
      <c r="N25" s="31">
        <v>10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>
        <v>1</v>
      </c>
      <c r="AB25" s="36"/>
      <c r="AC25" s="37">
        <v>1</v>
      </c>
      <c r="AD25" s="36"/>
      <c r="AE25" s="36"/>
      <c r="AF25" s="37">
        <v>1</v>
      </c>
      <c r="AG25" s="36"/>
      <c r="AH25" s="37">
        <v>1</v>
      </c>
      <c r="AI25" s="36"/>
      <c r="AJ25" s="37">
        <v>1</v>
      </c>
      <c r="AK25" s="36"/>
      <c r="AL25" s="37">
        <v>1</v>
      </c>
      <c r="AM25" s="36"/>
      <c r="AN25" s="37">
        <v>1</v>
      </c>
      <c r="AO25" s="37">
        <v>1</v>
      </c>
      <c r="AP25" s="37">
        <v>1</v>
      </c>
      <c r="AQ25" s="36"/>
      <c r="AR25" s="37">
        <v>1</v>
      </c>
    </row>
    <row r="26" spans="1:44" ht="15">
      <c r="A26">
        <v>4</v>
      </c>
      <c r="B26">
        <v>12</v>
      </c>
      <c r="C26">
        <v>29</v>
      </c>
      <c r="D26" t="s">
        <v>85</v>
      </c>
      <c r="E26">
        <v>1994</v>
      </c>
      <c r="F26" t="s">
        <v>69</v>
      </c>
      <c r="G26" t="s">
        <v>46</v>
      </c>
      <c r="H26" t="s">
        <v>86</v>
      </c>
      <c r="I26" s="8">
        <v>1.1</v>
      </c>
      <c r="J26" s="9">
        <v>775.5</v>
      </c>
      <c r="K26" s="4">
        <v>705</v>
      </c>
      <c r="L26" s="4">
        <v>0</v>
      </c>
      <c r="M26" s="10">
        <v>0.16666666666666666</v>
      </c>
      <c r="N26">
        <v>11</v>
      </c>
      <c r="V26" s="5">
        <v>1</v>
      </c>
      <c r="W26" s="5">
        <v>1</v>
      </c>
      <c r="AE26" s="5">
        <v>1</v>
      </c>
      <c r="AF26" s="5">
        <v>1</v>
      </c>
      <c r="AG26" s="5">
        <v>1</v>
      </c>
      <c r="AH26" s="5">
        <v>1</v>
      </c>
      <c r="AI26" s="5">
        <v>1</v>
      </c>
      <c r="AK26" s="5">
        <v>1</v>
      </c>
      <c r="AL26" s="5">
        <v>1</v>
      </c>
      <c r="AP26" s="5">
        <v>1</v>
      </c>
      <c r="AR26" s="5">
        <v>1</v>
      </c>
    </row>
    <row r="27" spans="1:44" ht="15">
      <c r="A27">
        <v>6</v>
      </c>
      <c r="B27">
        <v>12</v>
      </c>
      <c r="C27">
        <v>29</v>
      </c>
      <c r="D27" t="s">
        <v>87</v>
      </c>
      <c r="E27">
        <v>1964</v>
      </c>
      <c r="F27" t="s">
        <v>45</v>
      </c>
      <c r="H27" t="s">
        <v>51</v>
      </c>
      <c r="I27" s="8">
        <v>1.1</v>
      </c>
      <c r="J27" s="9">
        <v>775.5</v>
      </c>
      <c r="K27" s="4">
        <v>705</v>
      </c>
      <c r="L27" s="4">
        <v>0</v>
      </c>
      <c r="M27" s="10">
        <v>0.16666666666666666</v>
      </c>
      <c r="N27">
        <v>11</v>
      </c>
      <c r="V27" s="5">
        <v>1</v>
      </c>
      <c r="W27" s="5">
        <v>1</v>
      </c>
      <c r="AE27" s="5">
        <v>1</v>
      </c>
      <c r="AF27" s="5">
        <v>1</v>
      </c>
      <c r="AG27" s="5">
        <v>1</v>
      </c>
      <c r="AH27" s="5">
        <v>1</v>
      </c>
      <c r="AI27" s="5">
        <v>1</v>
      </c>
      <c r="AK27" s="5">
        <v>1</v>
      </c>
      <c r="AL27" s="5">
        <v>1</v>
      </c>
      <c r="AP27" s="5">
        <v>1</v>
      </c>
      <c r="AR27" s="5">
        <v>1</v>
      </c>
    </row>
    <row r="28" spans="1:44" ht="15">
      <c r="A28" s="13">
        <v>3</v>
      </c>
      <c r="B28" s="13">
        <v>13</v>
      </c>
      <c r="C28" s="13">
        <v>21</v>
      </c>
      <c r="D28" s="13" t="s">
        <v>88</v>
      </c>
      <c r="E28" s="13">
        <v>1973</v>
      </c>
      <c r="F28" s="13" t="s">
        <v>65</v>
      </c>
      <c r="G28" s="13" t="s">
        <v>46</v>
      </c>
      <c r="H28" s="13" t="s">
        <v>51</v>
      </c>
      <c r="I28" s="14">
        <v>1.2</v>
      </c>
      <c r="J28" s="15">
        <v>762</v>
      </c>
      <c r="K28" s="16">
        <v>635</v>
      </c>
      <c r="L28" s="16">
        <v>0</v>
      </c>
      <c r="M28" s="17">
        <v>0.16666666666666666</v>
      </c>
      <c r="N28" s="13">
        <v>12</v>
      </c>
      <c r="O28" s="19">
        <v>1</v>
      </c>
      <c r="P28" s="19">
        <v>1</v>
      </c>
      <c r="Q28" s="18"/>
      <c r="R28" s="19">
        <v>1</v>
      </c>
      <c r="S28" s="19">
        <v>1</v>
      </c>
      <c r="T28" s="19">
        <v>1</v>
      </c>
      <c r="U28" s="18"/>
      <c r="V28" s="18"/>
      <c r="W28" s="18"/>
      <c r="X28" s="19">
        <v>1</v>
      </c>
      <c r="Y28" s="19">
        <v>1</v>
      </c>
      <c r="Z28" s="18"/>
      <c r="AA28" s="19">
        <v>1</v>
      </c>
      <c r="AB28" s="18"/>
      <c r="AC28" s="19">
        <v>1</v>
      </c>
      <c r="AD28" s="18"/>
      <c r="AE28" s="18"/>
      <c r="AF28" s="18"/>
      <c r="AG28" s="18"/>
      <c r="AH28" s="18"/>
      <c r="AI28" s="18"/>
      <c r="AJ28" s="18"/>
      <c r="AK28" s="19">
        <v>1</v>
      </c>
      <c r="AL28" s="18"/>
      <c r="AM28" s="19">
        <v>1</v>
      </c>
      <c r="AN28" s="18"/>
      <c r="AO28" s="18"/>
      <c r="AP28" s="18"/>
      <c r="AQ28" s="18"/>
      <c r="AR28" s="19">
        <v>1</v>
      </c>
    </row>
    <row r="29" spans="1:44" ht="15">
      <c r="A29" s="13">
        <v>2</v>
      </c>
      <c r="B29" s="13">
        <v>13</v>
      </c>
      <c r="C29" s="13">
        <v>21</v>
      </c>
      <c r="D29" s="13" t="s">
        <v>89</v>
      </c>
      <c r="E29" s="13">
        <v>1955</v>
      </c>
      <c r="F29" s="13" t="s">
        <v>58</v>
      </c>
      <c r="G29" s="13"/>
      <c r="H29" s="13" t="s">
        <v>51</v>
      </c>
      <c r="I29" s="14">
        <v>1.2</v>
      </c>
      <c r="J29" s="15">
        <v>762</v>
      </c>
      <c r="K29" s="16">
        <v>635</v>
      </c>
      <c r="L29" s="16">
        <v>0</v>
      </c>
      <c r="M29" s="17">
        <v>0.16666666666666666</v>
      </c>
      <c r="N29" s="13">
        <v>12</v>
      </c>
      <c r="O29" s="19">
        <v>1</v>
      </c>
      <c r="P29" s="19">
        <v>1</v>
      </c>
      <c r="Q29" s="18"/>
      <c r="R29" s="19">
        <v>1</v>
      </c>
      <c r="S29" s="19">
        <v>1</v>
      </c>
      <c r="T29" s="19">
        <v>1</v>
      </c>
      <c r="U29" s="18"/>
      <c r="V29" s="18"/>
      <c r="W29" s="18"/>
      <c r="X29" s="19">
        <v>1</v>
      </c>
      <c r="Y29" s="19">
        <v>1</v>
      </c>
      <c r="Z29" s="18"/>
      <c r="AA29" s="19">
        <v>1</v>
      </c>
      <c r="AB29" s="18"/>
      <c r="AC29" s="19">
        <v>1</v>
      </c>
      <c r="AD29" s="18"/>
      <c r="AE29" s="18"/>
      <c r="AF29" s="18"/>
      <c r="AG29" s="18"/>
      <c r="AH29" s="18"/>
      <c r="AI29" s="18"/>
      <c r="AJ29" s="18"/>
      <c r="AK29" s="19">
        <v>1</v>
      </c>
      <c r="AL29" s="18"/>
      <c r="AM29" s="19">
        <v>1</v>
      </c>
      <c r="AN29" s="18"/>
      <c r="AO29" s="18"/>
      <c r="AP29" s="18"/>
      <c r="AQ29" s="18"/>
      <c r="AR29" s="19">
        <v>1</v>
      </c>
    </row>
    <row r="30" spans="1:44" ht="15">
      <c r="A30">
        <v>4</v>
      </c>
      <c r="B30">
        <v>14</v>
      </c>
      <c r="C30">
        <v>20</v>
      </c>
      <c r="D30" t="s">
        <v>90</v>
      </c>
      <c r="E30">
        <v>1976</v>
      </c>
      <c r="F30" t="s">
        <v>65</v>
      </c>
      <c r="G30" t="s">
        <v>91</v>
      </c>
      <c r="I30" s="8">
        <v>1.05</v>
      </c>
      <c r="J30" s="9">
        <v>761.25</v>
      </c>
      <c r="K30" s="4">
        <v>725</v>
      </c>
      <c r="L30" s="4">
        <v>0</v>
      </c>
      <c r="M30" s="10">
        <v>0.16527777777777777</v>
      </c>
      <c r="N30">
        <v>12</v>
      </c>
      <c r="Y30" s="5">
        <v>1</v>
      </c>
      <c r="Z30" s="5">
        <v>1</v>
      </c>
      <c r="AB30" s="5">
        <v>1</v>
      </c>
      <c r="AC30" s="5">
        <v>1</v>
      </c>
      <c r="AF30" s="5">
        <v>1</v>
      </c>
      <c r="AH30" s="5">
        <v>1</v>
      </c>
      <c r="AI30" s="5">
        <v>1</v>
      </c>
      <c r="AL30" s="5">
        <v>1</v>
      </c>
      <c r="AN30" s="5">
        <v>1</v>
      </c>
      <c r="AO30" s="5">
        <v>1</v>
      </c>
      <c r="AP30" s="5">
        <v>1</v>
      </c>
      <c r="AR30" s="5">
        <v>1</v>
      </c>
    </row>
    <row r="31" spans="1:44" ht="15">
      <c r="A31">
        <v>5</v>
      </c>
      <c r="B31">
        <v>14</v>
      </c>
      <c r="C31">
        <v>20</v>
      </c>
      <c r="D31" t="s">
        <v>92</v>
      </c>
      <c r="E31">
        <v>1980</v>
      </c>
      <c r="F31" t="s">
        <v>69</v>
      </c>
      <c r="I31" s="8">
        <v>1.05</v>
      </c>
      <c r="J31" s="9">
        <v>761.25</v>
      </c>
      <c r="K31" s="4">
        <v>725</v>
      </c>
      <c r="L31" s="4">
        <v>0</v>
      </c>
      <c r="M31" s="10">
        <v>0.16527777777777777</v>
      </c>
      <c r="N31">
        <v>12</v>
      </c>
      <c r="Y31" s="5">
        <v>1</v>
      </c>
      <c r="Z31" s="5">
        <v>1</v>
      </c>
      <c r="AB31" s="5">
        <v>1</v>
      </c>
      <c r="AC31" s="5">
        <v>1</v>
      </c>
      <c r="AF31" s="5">
        <v>1</v>
      </c>
      <c r="AH31" s="5">
        <v>1</v>
      </c>
      <c r="AI31" s="5">
        <v>1</v>
      </c>
      <c r="AL31" s="5">
        <v>1</v>
      </c>
      <c r="AN31" s="5">
        <v>1</v>
      </c>
      <c r="AO31" s="5">
        <v>1</v>
      </c>
      <c r="AP31" s="5">
        <v>1</v>
      </c>
      <c r="AR31" s="5">
        <v>1</v>
      </c>
    </row>
    <row r="32" spans="1:44" ht="15">
      <c r="A32">
        <v>6</v>
      </c>
      <c r="B32">
        <v>15</v>
      </c>
      <c r="C32">
        <v>13</v>
      </c>
      <c r="D32" t="s">
        <v>93</v>
      </c>
      <c r="E32">
        <v>1980</v>
      </c>
      <c r="F32" t="s">
        <v>69</v>
      </c>
      <c r="I32" s="8">
        <v>1</v>
      </c>
      <c r="J32" s="9">
        <v>725</v>
      </c>
      <c r="K32" s="4">
        <v>725</v>
      </c>
      <c r="L32" s="4">
        <v>0</v>
      </c>
      <c r="M32" s="10">
        <v>0.15625</v>
      </c>
      <c r="N32">
        <v>11</v>
      </c>
      <c r="V32" s="5">
        <v>1</v>
      </c>
      <c r="W32" s="5">
        <v>1</v>
      </c>
      <c r="AE32" s="5">
        <v>1</v>
      </c>
      <c r="AF32" s="5">
        <v>1</v>
      </c>
      <c r="AH32" s="5">
        <v>1</v>
      </c>
      <c r="AI32" s="5">
        <v>1</v>
      </c>
      <c r="AJ32" s="5">
        <v>1</v>
      </c>
      <c r="AK32" s="5">
        <v>1</v>
      </c>
      <c r="AL32" s="5">
        <v>1</v>
      </c>
      <c r="AP32" s="5">
        <v>1</v>
      </c>
      <c r="AR32" s="5">
        <v>1</v>
      </c>
    </row>
    <row r="33" spans="1:44" ht="15">
      <c r="A33">
        <v>6</v>
      </c>
      <c r="B33">
        <v>15</v>
      </c>
      <c r="C33">
        <v>13</v>
      </c>
      <c r="D33" t="s">
        <v>94</v>
      </c>
      <c r="E33">
        <v>1978</v>
      </c>
      <c r="F33" t="s">
        <v>69</v>
      </c>
      <c r="I33" s="8">
        <v>1</v>
      </c>
      <c r="J33" s="9">
        <v>725</v>
      </c>
      <c r="K33" s="4">
        <v>725</v>
      </c>
      <c r="L33" s="4">
        <v>0</v>
      </c>
      <c r="M33" s="10">
        <v>0.15625</v>
      </c>
      <c r="N33">
        <v>11</v>
      </c>
      <c r="V33" s="5">
        <v>1</v>
      </c>
      <c r="W33" s="5">
        <v>1</v>
      </c>
      <c r="AE33" s="5">
        <v>1</v>
      </c>
      <c r="AF33" s="5">
        <v>1</v>
      </c>
      <c r="AH33" s="5">
        <v>1</v>
      </c>
      <c r="AI33" s="5">
        <v>1</v>
      </c>
      <c r="AJ33" s="5">
        <v>1</v>
      </c>
      <c r="AK33" s="5">
        <v>1</v>
      </c>
      <c r="AL33" s="5">
        <v>1</v>
      </c>
      <c r="AP33" s="5">
        <v>1</v>
      </c>
      <c r="AR33" s="5">
        <v>1</v>
      </c>
    </row>
    <row r="34" spans="1:44" ht="15">
      <c r="A34">
        <v>7</v>
      </c>
      <c r="B34">
        <v>16</v>
      </c>
      <c r="C34">
        <v>4</v>
      </c>
      <c r="D34" t="s">
        <v>95</v>
      </c>
      <c r="E34">
        <v>1979</v>
      </c>
      <c r="F34" t="s">
        <v>69</v>
      </c>
      <c r="G34" t="s">
        <v>96</v>
      </c>
      <c r="H34" t="s">
        <v>97</v>
      </c>
      <c r="I34" s="8">
        <v>1</v>
      </c>
      <c r="J34" s="9">
        <v>705</v>
      </c>
      <c r="K34" s="4">
        <v>705</v>
      </c>
      <c r="L34" s="4">
        <v>0</v>
      </c>
      <c r="M34" s="10">
        <v>0.16527777777777777</v>
      </c>
      <c r="N34">
        <v>11</v>
      </c>
      <c r="Q34" s="5">
        <v>1</v>
      </c>
      <c r="X34" s="5">
        <v>1</v>
      </c>
      <c r="Y34" s="5">
        <v>1</v>
      </c>
      <c r="Z34" s="5">
        <v>1</v>
      </c>
      <c r="AB34" s="5">
        <v>1</v>
      </c>
      <c r="AC34" s="5">
        <v>1</v>
      </c>
      <c r="AF34" s="5">
        <v>1</v>
      </c>
      <c r="AJ34" s="5">
        <v>1</v>
      </c>
      <c r="AK34" s="5">
        <v>1</v>
      </c>
      <c r="AL34" s="5">
        <v>1</v>
      </c>
      <c r="AR34" s="5">
        <v>1</v>
      </c>
    </row>
    <row r="35" spans="1:44" ht="15">
      <c r="A35">
        <v>7</v>
      </c>
      <c r="B35">
        <v>16</v>
      </c>
      <c r="C35">
        <v>4</v>
      </c>
      <c r="D35" t="s">
        <v>98</v>
      </c>
      <c r="E35">
        <v>1981</v>
      </c>
      <c r="F35" t="s">
        <v>69</v>
      </c>
      <c r="G35" t="s">
        <v>99</v>
      </c>
      <c r="I35" s="8">
        <v>1</v>
      </c>
      <c r="J35" s="9">
        <v>705</v>
      </c>
      <c r="K35" s="4">
        <v>705</v>
      </c>
      <c r="L35" s="4">
        <v>0</v>
      </c>
      <c r="M35" s="10">
        <v>0.16527777777777777</v>
      </c>
      <c r="N35">
        <v>11</v>
      </c>
      <c r="Q35" s="5">
        <v>1</v>
      </c>
      <c r="X35" s="5">
        <v>1</v>
      </c>
      <c r="Y35" s="5">
        <v>1</v>
      </c>
      <c r="Z35" s="5">
        <v>1</v>
      </c>
      <c r="AB35" s="5">
        <v>1</v>
      </c>
      <c r="AC35" s="5">
        <v>1</v>
      </c>
      <c r="AF35" s="5">
        <v>1</v>
      </c>
      <c r="AJ35" s="5">
        <v>1</v>
      </c>
      <c r="AK35" s="5">
        <v>1</v>
      </c>
      <c r="AL35" s="5">
        <v>1</v>
      </c>
      <c r="AR35" s="5">
        <v>1</v>
      </c>
    </row>
    <row r="36" spans="1:44" ht="15">
      <c r="A36">
        <v>8</v>
      </c>
      <c r="B36">
        <v>17</v>
      </c>
      <c r="C36">
        <v>9</v>
      </c>
      <c r="D36" t="s">
        <v>100</v>
      </c>
      <c r="E36">
        <v>1987</v>
      </c>
      <c r="F36" t="s">
        <v>69</v>
      </c>
      <c r="I36" s="8">
        <v>1</v>
      </c>
      <c r="J36" s="9">
        <v>695</v>
      </c>
      <c r="K36" s="4">
        <v>695</v>
      </c>
      <c r="L36" s="4">
        <v>0</v>
      </c>
      <c r="M36" s="10">
        <v>0.15763888888888888</v>
      </c>
      <c r="N36">
        <v>10</v>
      </c>
      <c r="W36" s="5">
        <v>1</v>
      </c>
      <c r="AE36" s="5">
        <v>1</v>
      </c>
      <c r="AF36" s="5">
        <v>1</v>
      </c>
      <c r="AG36" s="5">
        <v>1</v>
      </c>
      <c r="AI36" s="5">
        <v>1</v>
      </c>
      <c r="AJ36" s="5">
        <v>1</v>
      </c>
      <c r="AK36" s="5">
        <v>1</v>
      </c>
      <c r="AL36" s="5">
        <v>1</v>
      </c>
      <c r="AP36" s="5">
        <v>1</v>
      </c>
      <c r="AR36" s="5">
        <v>1</v>
      </c>
    </row>
    <row r="37" spans="1:44" ht="15">
      <c r="A37">
        <v>8</v>
      </c>
      <c r="B37">
        <v>17</v>
      </c>
      <c r="C37">
        <v>9</v>
      </c>
      <c r="D37" t="s">
        <v>101</v>
      </c>
      <c r="E37">
        <v>1980</v>
      </c>
      <c r="F37" t="s">
        <v>69</v>
      </c>
      <c r="I37" s="8">
        <v>1</v>
      </c>
      <c r="J37" s="9">
        <v>695</v>
      </c>
      <c r="K37" s="4">
        <v>695</v>
      </c>
      <c r="L37" s="4">
        <v>0</v>
      </c>
      <c r="M37" s="10">
        <v>0.15763888888888888</v>
      </c>
      <c r="N37">
        <v>10</v>
      </c>
      <c r="W37" s="5">
        <v>1</v>
      </c>
      <c r="AE37" s="5">
        <v>1</v>
      </c>
      <c r="AF37" s="5">
        <v>1</v>
      </c>
      <c r="AG37" s="5">
        <v>1</v>
      </c>
      <c r="AI37" s="5">
        <v>1</v>
      </c>
      <c r="AJ37" s="5">
        <v>1</v>
      </c>
      <c r="AK37" s="5">
        <v>1</v>
      </c>
      <c r="AL37" s="5">
        <v>1</v>
      </c>
      <c r="AP37" s="5">
        <v>1</v>
      </c>
      <c r="AR37" s="5">
        <v>1</v>
      </c>
    </row>
    <row r="38" spans="1:44" ht="15">
      <c r="A38" s="13">
        <v>3</v>
      </c>
      <c r="B38" s="13">
        <v>18</v>
      </c>
      <c r="C38" s="13">
        <v>31</v>
      </c>
      <c r="D38" s="13" t="s">
        <v>102</v>
      </c>
      <c r="E38" s="13">
        <v>1954</v>
      </c>
      <c r="F38" s="13" t="s">
        <v>58</v>
      </c>
      <c r="G38" s="13" t="s">
        <v>46</v>
      </c>
      <c r="H38" s="13" t="s">
        <v>51</v>
      </c>
      <c r="I38" s="14">
        <v>1.15</v>
      </c>
      <c r="J38" s="15">
        <v>670.45</v>
      </c>
      <c r="K38" s="16">
        <v>585</v>
      </c>
      <c r="L38" s="16">
        <v>2</v>
      </c>
      <c r="M38" s="17">
        <v>0.1673611111111111</v>
      </c>
      <c r="N38" s="13">
        <v>10</v>
      </c>
      <c r="O38" s="18"/>
      <c r="P38" s="19">
        <v>1</v>
      </c>
      <c r="Q38" s="19">
        <v>1</v>
      </c>
      <c r="R38" s="19">
        <v>1</v>
      </c>
      <c r="S38" s="19">
        <v>1</v>
      </c>
      <c r="T38" s="19">
        <v>1</v>
      </c>
      <c r="U38" s="18"/>
      <c r="V38" s="18"/>
      <c r="W38" s="19">
        <v>1</v>
      </c>
      <c r="X38" s="19">
        <v>1</v>
      </c>
      <c r="Y38" s="19">
        <v>1</v>
      </c>
      <c r="Z38" s="19">
        <v>1</v>
      </c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9">
        <v>1</v>
      </c>
    </row>
    <row r="39" spans="1:44" ht="15">
      <c r="A39">
        <v>9</v>
      </c>
      <c r="B39">
        <v>18</v>
      </c>
      <c r="C39">
        <v>31</v>
      </c>
      <c r="D39" t="s">
        <v>103</v>
      </c>
      <c r="E39">
        <v>1978</v>
      </c>
      <c r="F39" t="s">
        <v>69</v>
      </c>
      <c r="G39" t="s">
        <v>104</v>
      </c>
      <c r="I39" s="8">
        <v>1.15</v>
      </c>
      <c r="J39" s="9">
        <v>670.45</v>
      </c>
      <c r="K39" s="4">
        <v>585</v>
      </c>
      <c r="L39" s="4">
        <v>2</v>
      </c>
      <c r="M39" s="10">
        <v>0.1673611111111111</v>
      </c>
      <c r="N39">
        <v>10</v>
      </c>
      <c r="P39" s="5">
        <v>1</v>
      </c>
      <c r="Q39" s="5">
        <v>1</v>
      </c>
      <c r="R39" s="5">
        <v>1</v>
      </c>
      <c r="S39" s="5">
        <v>1</v>
      </c>
      <c r="T39" s="5">
        <v>1</v>
      </c>
      <c r="W39" s="5">
        <v>1</v>
      </c>
      <c r="X39" s="5">
        <v>1</v>
      </c>
      <c r="Y39" s="5">
        <v>1</v>
      </c>
      <c r="Z39" s="5">
        <v>1</v>
      </c>
      <c r="AR39" s="5">
        <v>1</v>
      </c>
    </row>
    <row r="40" spans="1:44" ht="15">
      <c r="A40">
        <v>4</v>
      </c>
      <c r="B40">
        <v>19</v>
      </c>
      <c r="C40">
        <v>18</v>
      </c>
      <c r="D40" t="s">
        <v>105</v>
      </c>
      <c r="E40">
        <v>1955</v>
      </c>
      <c r="F40" t="s">
        <v>49</v>
      </c>
      <c r="G40" t="s">
        <v>46</v>
      </c>
      <c r="H40" t="s">
        <v>47</v>
      </c>
      <c r="I40" s="8">
        <v>1.4</v>
      </c>
      <c r="J40" s="9">
        <v>651</v>
      </c>
      <c r="K40" s="4">
        <v>465</v>
      </c>
      <c r="L40" s="4">
        <v>0</v>
      </c>
      <c r="M40" s="10">
        <v>0.16666666666666666</v>
      </c>
      <c r="N40">
        <v>8</v>
      </c>
      <c r="AE40" s="5">
        <v>1</v>
      </c>
      <c r="AH40" s="5">
        <v>1</v>
      </c>
      <c r="AI40" s="5">
        <v>1</v>
      </c>
      <c r="AL40" s="5">
        <v>1</v>
      </c>
      <c r="AN40" s="5">
        <v>1</v>
      </c>
      <c r="AO40" s="5">
        <v>1</v>
      </c>
      <c r="AP40" s="5">
        <v>1</v>
      </c>
      <c r="AR40" s="5">
        <v>1</v>
      </c>
    </row>
    <row r="41" spans="1:44" ht="15">
      <c r="A41">
        <v>4</v>
      </c>
      <c r="B41">
        <v>19</v>
      </c>
      <c r="C41">
        <v>18</v>
      </c>
      <c r="D41" t="s">
        <v>106</v>
      </c>
      <c r="E41">
        <v>1955</v>
      </c>
      <c r="F41" t="s">
        <v>58</v>
      </c>
      <c r="G41" t="s">
        <v>104</v>
      </c>
      <c r="H41" t="s">
        <v>47</v>
      </c>
      <c r="I41" s="8">
        <v>1.4</v>
      </c>
      <c r="J41" s="9">
        <v>651</v>
      </c>
      <c r="K41" s="4">
        <v>465</v>
      </c>
      <c r="L41" s="4">
        <v>0</v>
      </c>
      <c r="M41" s="10">
        <v>0.16666666666666666</v>
      </c>
      <c r="N41">
        <v>8</v>
      </c>
      <c r="AE41" s="5">
        <v>1</v>
      </c>
      <c r="AH41" s="5">
        <v>1</v>
      </c>
      <c r="AI41" s="5">
        <v>1</v>
      </c>
      <c r="AL41" s="5">
        <v>1</v>
      </c>
      <c r="AN41" s="5">
        <v>1</v>
      </c>
      <c r="AO41" s="5">
        <v>1</v>
      </c>
      <c r="AP41" s="5">
        <v>1</v>
      </c>
      <c r="AR41" s="5">
        <v>1</v>
      </c>
    </row>
    <row r="42" spans="1:44" ht="15">
      <c r="A42" s="13">
        <v>3</v>
      </c>
      <c r="B42" s="13">
        <v>20</v>
      </c>
      <c r="C42" s="13">
        <v>23</v>
      </c>
      <c r="D42" s="13" t="s">
        <v>107</v>
      </c>
      <c r="E42" s="13">
        <v>1999</v>
      </c>
      <c r="F42" s="13" t="s">
        <v>63</v>
      </c>
      <c r="G42" s="13" t="s">
        <v>46</v>
      </c>
      <c r="H42" s="13"/>
      <c r="I42" s="14">
        <v>1.15</v>
      </c>
      <c r="J42" s="15">
        <v>626.75</v>
      </c>
      <c r="K42" s="16">
        <v>825</v>
      </c>
      <c r="L42" s="16">
        <v>280</v>
      </c>
      <c r="M42" s="17">
        <v>0.19444444444444445</v>
      </c>
      <c r="N42" s="13">
        <v>15</v>
      </c>
      <c r="O42" s="19">
        <v>1</v>
      </c>
      <c r="P42" s="18"/>
      <c r="Q42" s="18"/>
      <c r="R42" s="18"/>
      <c r="S42" s="18"/>
      <c r="T42" s="18"/>
      <c r="U42" s="19">
        <v>1</v>
      </c>
      <c r="V42" s="19">
        <v>1</v>
      </c>
      <c r="W42" s="19">
        <v>1</v>
      </c>
      <c r="X42" s="18"/>
      <c r="Y42" s="18"/>
      <c r="Z42" s="18"/>
      <c r="AA42" s="18"/>
      <c r="AB42" s="18"/>
      <c r="AC42" s="19">
        <v>1</v>
      </c>
      <c r="AD42" s="19">
        <v>1</v>
      </c>
      <c r="AE42" s="18"/>
      <c r="AF42" s="19">
        <v>1</v>
      </c>
      <c r="AG42" s="19">
        <v>1</v>
      </c>
      <c r="AH42" s="19">
        <v>1</v>
      </c>
      <c r="AI42" s="19">
        <v>1</v>
      </c>
      <c r="AJ42" s="18"/>
      <c r="AK42" s="18"/>
      <c r="AL42" s="19">
        <v>1</v>
      </c>
      <c r="AM42" s="18"/>
      <c r="AN42" s="19">
        <v>1</v>
      </c>
      <c r="AO42" s="19">
        <v>1</v>
      </c>
      <c r="AP42" s="19">
        <v>1</v>
      </c>
      <c r="AQ42" s="18"/>
      <c r="AR42" s="19">
        <v>1</v>
      </c>
    </row>
    <row r="43" spans="1:44" ht="15">
      <c r="A43">
        <v>5</v>
      </c>
      <c r="B43">
        <v>20</v>
      </c>
      <c r="C43">
        <v>23</v>
      </c>
      <c r="D43" t="s">
        <v>108</v>
      </c>
      <c r="E43">
        <v>1976</v>
      </c>
      <c r="F43" t="s">
        <v>65</v>
      </c>
      <c r="I43" s="8">
        <v>1.15</v>
      </c>
      <c r="J43" s="9">
        <v>626.75</v>
      </c>
      <c r="K43" s="4">
        <v>825</v>
      </c>
      <c r="L43" s="4">
        <v>280</v>
      </c>
      <c r="M43" s="10">
        <v>0.19444444444444445</v>
      </c>
      <c r="N43">
        <v>15</v>
      </c>
      <c r="O43" s="5">
        <v>1</v>
      </c>
      <c r="U43" s="5">
        <v>1</v>
      </c>
      <c r="V43" s="5">
        <v>1</v>
      </c>
      <c r="W43" s="5">
        <v>1</v>
      </c>
      <c r="AC43" s="5">
        <v>1</v>
      </c>
      <c r="AD43" s="5">
        <v>1</v>
      </c>
      <c r="AF43" s="5">
        <v>1</v>
      </c>
      <c r="AG43" s="5">
        <v>1</v>
      </c>
      <c r="AH43" s="5">
        <v>1</v>
      </c>
      <c r="AI43" s="5">
        <v>1</v>
      </c>
      <c r="AL43" s="5">
        <v>1</v>
      </c>
      <c r="AN43" s="5">
        <v>1</v>
      </c>
      <c r="AO43" s="5">
        <v>1</v>
      </c>
      <c r="AP43" s="5">
        <v>1</v>
      </c>
      <c r="AR43" s="5">
        <v>1</v>
      </c>
    </row>
    <row r="44" spans="1:44" ht="15">
      <c r="A44">
        <v>5</v>
      </c>
      <c r="B44">
        <v>21</v>
      </c>
      <c r="C44">
        <v>6</v>
      </c>
      <c r="D44" t="s">
        <v>109</v>
      </c>
      <c r="E44">
        <v>1969</v>
      </c>
      <c r="F44" t="s">
        <v>49</v>
      </c>
      <c r="G44" t="s">
        <v>46</v>
      </c>
      <c r="H44" t="s">
        <v>51</v>
      </c>
      <c r="I44" s="8">
        <v>1.4</v>
      </c>
      <c r="J44" s="9">
        <v>592.2</v>
      </c>
      <c r="K44" s="4">
        <v>425</v>
      </c>
      <c r="L44" s="4">
        <v>2</v>
      </c>
      <c r="M44" s="10">
        <v>0.1673611111111111</v>
      </c>
      <c r="N44">
        <v>8</v>
      </c>
      <c r="Q44" s="5">
        <v>1</v>
      </c>
      <c r="X44" s="5">
        <v>1</v>
      </c>
      <c r="Y44" s="5">
        <v>1</v>
      </c>
      <c r="AB44" s="5">
        <v>1</v>
      </c>
      <c r="AC44" s="5">
        <v>1</v>
      </c>
      <c r="AF44" s="5">
        <v>1</v>
      </c>
      <c r="AP44" s="5">
        <v>1</v>
      </c>
      <c r="AR44" s="5">
        <v>1</v>
      </c>
    </row>
    <row r="45" spans="1:44" ht="15">
      <c r="A45">
        <v>5</v>
      </c>
      <c r="B45">
        <v>21</v>
      </c>
      <c r="C45">
        <v>6</v>
      </c>
      <c r="D45" t="s">
        <v>110</v>
      </c>
      <c r="E45">
        <v>1952</v>
      </c>
      <c r="F45" t="s">
        <v>58</v>
      </c>
      <c r="G45" t="s">
        <v>46</v>
      </c>
      <c r="I45" s="8">
        <v>1.4</v>
      </c>
      <c r="J45" s="9">
        <v>592.2</v>
      </c>
      <c r="K45" s="4">
        <v>425</v>
      </c>
      <c r="L45" s="4">
        <v>2</v>
      </c>
      <c r="M45" s="10">
        <v>0.1673611111111111</v>
      </c>
      <c r="N45">
        <v>8</v>
      </c>
      <c r="Q45" s="5">
        <v>1</v>
      </c>
      <c r="X45" s="5">
        <v>1</v>
      </c>
      <c r="Y45" s="5">
        <v>1</v>
      </c>
      <c r="AB45" s="5">
        <v>1</v>
      </c>
      <c r="AC45" s="5">
        <v>1</v>
      </c>
      <c r="AF45" s="5">
        <v>1</v>
      </c>
      <c r="AP45" s="5">
        <v>1</v>
      </c>
      <c r="AR45" s="5">
        <v>1</v>
      </c>
    </row>
    <row r="46" spans="1:44" ht="15">
      <c r="A46">
        <v>6</v>
      </c>
      <c r="B46">
        <v>22</v>
      </c>
      <c r="C46">
        <v>30</v>
      </c>
      <c r="D46" t="s">
        <v>111</v>
      </c>
      <c r="E46">
        <v>1955</v>
      </c>
      <c r="F46" t="s">
        <v>58</v>
      </c>
      <c r="G46" t="s">
        <v>46</v>
      </c>
      <c r="H46" t="s">
        <v>51</v>
      </c>
      <c r="I46" s="8">
        <v>1.25</v>
      </c>
      <c r="J46" s="9">
        <v>581.25</v>
      </c>
      <c r="K46" s="4">
        <v>465</v>
      </c>
      <c r="L46" s="4">
        <v>0</v>
      </c>
      <c r="M46" s="10">
        <v>0.16319444444444445</v>
      </c>
      <c r="N46">
        <v>9</v>
      </c>
      <c r="W46" s="5">
        <v>1</v>
      </c>
      <c r="AD46" s="5">
        <v>1</v>
      </c>
      <c r="AH46" s="5">
        <v>1</v>
      </c>
      <c r="AI46" s="5">
        <v>1</v>
      </c>
      <c r="AK46" s="5">
        <v>1</v>
      </c>
      <c r="AN46" s="5">
        <v>1</v>
      </c>
      <c r="AO46" s="5">
        <v>1</v>
      </c>
      <c r="AP46" s="5">
        <v>1</v>
      </c>
      <c r="AR46" s="5">
        <v>1</v>
      </c>
    </row>
    <row r="47" spans="1:44" ht="15">
      <c r="A47">
        <v>7</v>
      </c>
      <c r="B47">
        <v>22</v>
      </c>
      <c r="C47">
        <v>30</v>
      </c>
      <c r="D47" t="s">
        <v>112</v>
      </c>
      <c r="E47">
        <v>1960</v>
      </c>
      <c r="F47" t="s">
        <v>45</v>
      </c>
      <c r="I47" s="8">
        <v>1.25</v>
      </c>
      <c r="J47" s="9">
        <v>581.25</v>
      </c>
      <c r="K47" s="4">
        <v>465</v>
      </c>
      <c r="L47" s="4">
        <v>0</v>
      </c>
      <c r="M47" s="10">
        <v>0.16319444444444445</v>
      </c>
      <c r="N47">
        <v>9</v>
      </c>
      <c r="W47" s="5">
        <v>1</v>
      </c>
      <c r="AD47" s="5">
        <v>1</v>
      </c>
      <c r="AH47" s="5">
        <v>1</v>
      </c>
      <c r="AI47" s="5">
        <v>1</v>
      </c>
      <c r="AK47" s="5">
        <v>1</v>
      </c>
      <c r="AN47" s="5">
        <v>1</v>
      </c>
      <c r="AO47" s="5">
        <v>1</v>
      </c>
      <c r="AP47" s="5">
        <v>1</v>
      </c>
      <c r="AR47" s="5">
        <v>1</v>
      </c>
    </row>
    <row r="48" spans="1:44" ht="15">
      <c r="A48">
        <v>4</v>
      </c>
      <c r="B48">
        <v>23</v>
      </c>
      <c r="C48">
        <v>1</v>
      </c>
      <c r="D48" t="s">
        <v>113</v>
      </c>
      <c r="E48">
        <v>2002</v>
      </c>
      <c r="F48" t="s">
        <v>63</v>
      </c>
      <c r="G48" t="s">
        <v>46</v>
      </c>
      <c r="I48" s="8">
        <v>1.15</v>
      </c>
      <c r="J48" s="9">
        <v>580.75</v>
      </c>
      <c r="K48" s="4">
        <v>505</v>
      </c>
      <c r="L48" s="4">
        <v>0</v>
      </c>
      <c r="M48" s="10">
        <v>0.16527777777777777</v>
      </c>
      <c r="N48">
        <v>10</v>
      </c>
      <c r="O48" s="5">
        <v>1</v>
      </c>
      <c r="P48" s="5">
        <v>1</v>
      </c>
      <c r="T48" s="5">
        <v>1</v>
      </c>
      <c r="U48" s="5">
        <v>1</v>
      </c>
      <c r="V48" s="5">
        <v>1</v>
      </c>
      <c r="W48" s="5">
        <v>1</v>
      </c>
      <c r="AG48" s="5">
        <v>1</v>
      </c>
      <c r="AH48" s="5">
        <v>1</v>
      </c>
      <c r="AI48" s="5">
        <v>1</v>
      </c>
      <c r="AR48" s="5">
        <v>1</v>
      </c>
    </row>
    <row r="49" spans="1:44" ht="15">
      <c r="A49">
        <v>6</v>
      </c>
      <c r="B49">
        <v>23</v>
      </c>
      <c r="C49">
        <v>1</v>
      </c>
      <c r="D49" t="s">
        <v>114</v>
      </c>
      <c r="E49">
        <v>1975</v>
      </c>
      <c r="F49" t="s">
        <v>65</v>
      </c>
      <c r="G49" t="s">
        <v>115</v>
      </c>
      <c r="H49" t="s">
        <v>116</v>
      </c>
      <c r="I49" s="8">
        <v>1.15</v>
      </c>
      <c r="J49" s="9">
        <v>580.75</v>
      </c>
      <c r="K49" s="4">
        <v>505</v>
      </c>
      <c r="L49" s="4">
        <v>0</v>
      </c>
      <c r="M49" s="10">
        <v>0.16527777777777777</v>
      </c>
      <c r="N49">
        <v>10</v>
      </c>
      <c r="O49" s="5">
        <v>1</v>
      </c>
      <c r="P49" s="5">
        <v>1</v>
      </c>
      <c r="T49" s="5">
        <v>1</v>
      </c>
      <c r="U49" s="5">
        <v>1</v>
      </c>
      <c r="V49" s="5">
        <v>1</v>
      </c>
      <c r="W49" s="5">
        <v>1</v>
      </c>
      <c r="AG49" s="5">
        <v>1</v>
      </c>
      <c r="AH49" s="5">
        <v>1</v>
      </c>
      <c r="AI49" s="5">
        <v>1</v>
      </c>
      <c r="AR49" s="5">
        <v>1</v>
      </c>
    </row>
    <row r="50" spans="1:44" ht="15">
      <c r="A50" s="31">
        <v>2</v>
      </c>
      <c r="B50" s="31">
        <v>24</v>
      </c>
      <c r="C50" s="31">
        <v>7</v>
      </c>
      <c r="D50" s="31" t="s">
        <v>117</v>
      </c>
      <c r="E50" s="31">
        <v>1991</v>
      </c>
      <c r="F50" s="31" t="s">
        <v>53</v>
      </c>
      <c r="G50" s="31"/>
      <c r="H50" s="31" t="s">
        <v>51</v>
      </c>
      <c r="I50" s="32">
        <v>1.3</v>
      </c>
      <c r="J50" s="33">
        <v>555.1</v>
      </c>
      <c r="K50" s="34">
        <v>505</v>
      </c>
      <c r="L50" s="34">
        <v>78</v>
      </c>
      <c r="M50" s="35">
        <v>0.1763888888888889</v>
      </c>
      <c r="N50" s="31">
        <v>8</v>
      </c>
      <c r="O50" s="36"/>
      <c r="P50" s="36"/>
      <c r="Q50" s="36"/>
      <c r="R50" s="36"/>
      <c r="S50" s="36"/>
      <c r="T50" s="36"/>
      <c r="U50" s="36"/>
      <c r="V50" s="36"/>
      <c r="W50" s="37">
        <v>1</v>
      </c>
      <c r="X50" s="36"/>
      <c r="Y50" s="36"/>
      <c r="Z50" s="36"/>
      <c r="AA50" s="36"/>
      <c r="AB50" s="36"/>
      <c r="AC50" s="36"/>
      <c r="AD50" s="36"/>
      <c r="AE50" s="37">
        <v>1</v>
      </c>
      <c r="AF50" s="36"/>
      <c r="AG50" s="36"/>
      <c r="AH50" s="37">
        <v>1</v>
      </c>
      <c r="AI50" s="37">
        <v>1</v>
      </c>
      <c r="AJ50" s="36"/>
      <c r="AK50" s="36"/>
      <c r="AL50" s="37">
        <v>1</v>
      </c>
      <c r="AM50" s="36"/>
      <c r="AN50" s="37">
        <v>1</v>
      </c>
      <c r="AO50" s="36"/>
      <c r="AP50" s="37">
        <v>1</v>
      </c>
      <c r="AQ50" s="36"/>
      <c r="AR50" s="37">
        <v>1</v>
      </c>
    </row>
    <row r="51" spans="1:44" ht="15">
      <c r="A51" s="31">
        <v>2</v>
      </c>
      <c r="B51" s="31">
        <v>24</v>
      </c>
      <c r="C51" s="31">
        <v>7</v>
      </c>
      <c r="D51" s="31" t="s">
        <v>118</v>
      </c>
      <c r="E51" s="31">
        <v>1998</v>
      </c>
      <c r="F51" s="31" t="s">
        <v>82</v>
      </c>
      <c r="G51" s="31"/>
      <c r="H51" s="31"/>
      <c r="I51" s="32">
        <v>1.3</v>
      </c>
      <c r="J51" s="33">
        <v>555.1</v>
      </c>
      <c r="K51" s="34">
        <v>505</v>
      </c>
      <c r="L51" s="34">
        <v>78</v>
      </c>
      <c r="M51" s="35">
        <v>0.1763888888888889</v>
      </c>
      <c r="N51" s="31">
        <v>8</v>
      </c>
      <c r="O51" s="36"/>
      <c r="P51" s="36"/>
      <c r="Q51" s="36"/>
      <c r="R51" s="36"/>
      <c r="S51" s="36"/>
      <c r="T51" s="36"/>
      <c r="U51" s="36"/>
      <c r="V51" s="36"/>
      <c r="W51" s="37">
        <v>1</v>
      </c>
      <c r="X51" s="36"/>
      <c r="Y51" s="36"/>
      <c r="Z51" s="36"/>
      <c r="AA51" s="36"/>
      <c r="AB51" s="36"/>
      <c r="AC51" s="36"/>
      <c r="AD51" s="36"/>
      <c r="AE51" s="37">
        <v>1</v>
      </c>
      <c r="AF51" s="36"/>
      <c r="AG51" s="36"/>
      <c r="AH51" s="37">
        <v>1</v>
      </c>
      <c r="AI51" s="37">
        <v>1</v>
      </c>
      <c r="AJ51" s="36"/>
      <c r="AK51" s="36"/>
      <c r="AL51" s="37">
        <v>1</v>
      </c>
      <c r="AM51" s="36"/>
      <c r="AN51" s="37">
        <v>1</v>
      </c>
      <c r="AO51" s="36"/>
      <c r="AP51" s="37">
        <v>1</v>
      </c>
      <c r="AQ51" s="36"/>
      <c r="AR51" s="37">
        <v>1</v>
      </c>
    </row>
    <row r="52" spans="1:44" ht="15">
      <c r="A52">
        <v>6</v>
      </c>
      <c r="B52">
        <v>25</v>
      </c>
      <c r="C52">
        <v>14</v>
      </c>
      <c r="D52" t="s">
        <v>119</v>
      </c>
      <c r="E52">
        <v>1968</v>
      </c>
      <c r="F52" t="s">
        <v>49</v>
      </c>
      <c r="G52" t="s">
        <v>104</v>
      </c>
      <c r="H52" t="s">
        <v>120</v>
      </c>
      <c r="I52" s="8">
        <v>1.4</v>
      </c>
      <c r="J52" s="9">
        <v>550.2</v>
      </c>
      <c r="K52" s="4">
        <v>395</v>
      </c>
      <c r="L52" s="4">
        <v>2</v>
      </c>
      <c r="M52" s="10">
        <v>0.1673611111111111</v>
      </c>
      <c r="N52">
        <v>7</v>
      </c>
      <c r="O52" s="5">
        <v>1</v>
      </c>
      <c r="S52" s="5">
        <v>1</v>
      </c>
      <c r="T52" s="5">
        <v>1</v>
      </c>
      <c r="X52" s="5">
        <v>1</v>
      </c>
      <c r="Y52" s="5">
        <v>1</v>
      </c>
      <c r="AJ52" s="5">
        <v>1</v>
      </c>
      <c r="AR52" s="5">
        <v>1</v>
      </c>
    </row>
    <row r="53" spans="1:44" ht="15">
      <c r="A53">
        <v>7</v>
      </c>
      <c r="B53">
        <v>25</v>
      </c>
      <c r="C53">
        <v>14</v>
      </c>
      <c r="D53" t="s">
        <v>121</v>
      </c>
      <c r="E53">
        <v>1949</v>
      </c>
      <c r="F53" t="s">
        <v>58</v>
      </c>
      <c r="I53" s="8">
        <v>1.4</v>
      </c>
      <c r="J53" s="9">
        <v>550.2</v>
      </c>
      <c r="K53" s="4">
        <v>395</v>
      </c>
      <c r="L53" s="4">
        <v>2</v>
      </c>
      <c r="M53" s="10">
        <v>0.1673611111111111</v>
      </c>
      <c r="N53">
        <v>7</v>
      </c>
      <c r="O53" s="5">
        <v>1</v>
      </c>
      <c r="S53" s="5">
        <v>1</v>
      </c>
      <c r="T53" s="5">
        <v>1</v>
      </c>
      <c r="X53" s="5">
        <v>1</v>
      </c>
      <c r="Y53" s="5">
        <v>1</v>
      </c>
      <c r="AJ53" s="5">
        <v>1</v>
      </c>
      <c r="AR53" s="5">
        <v>1</v>
      </c>
    </row>
    <row r="54" spans="1:44" ht="15">
      <c r="A54">
        <v>10</v>
      </c>
      <c r="B54">
        <v>26</v>
      </c>
      <c r="C54">
        <v>8</v>
      </c>
      <c r="D54" t="s">
        <v>122</v>
      </c>
      <c r="E54">
        <v>1980</v>
      </c>
      <c r="F54" t="s">
        <v>69</v>
      </c>
      <c r="G54" t="s">
        <v>104</v>
      </c>
      <c r="H54" t="s">
        <v>120</v>
      </c>
      <c r="I54" s="8">
        <v>1.05</v>
      </c>
      <c r="J54" s="9">
        <v>540.75</v>
      </c>
      <c r="K54" s="4">
        <v>515</v>
      </c>
      <c r="L54" s="4">
        <v>0</v>
      </c>
      <c r="M54" s="10">
        <v>0.16527777777777777</v>
      </c>
      <c r="N54">
        <v>8</v>
      </c>
      <c r="S54" s="5">
        <v>1</v>
      </c>
      <c r="T54" s="5">
        <v>1</v>
      </c>
      <c r="U54" s="5">
        <v>1</v>
      </c>
      <c r="W54" s="5">
        <v>1</v>
      </c>
      <c r="X54" s="5">
        <v>1</v>
      </c>
      <c r="Y54" s="5">
        <v>1</v>
      </c>
      <c r="AJ54" s="5">
        <v>1</v>
      </c>
      <c r="AR54" s="5">
        <v>1</v>
      </c>
    </row>
    <row r="55" spans="1:44" ht="15">
      <c r="A55">
        <v>7</v>
      </c>
      <c r="B55">
        <v>26</v>
      </c>
      <c r="C55">
        <v>8</v>
      </c>
      <c r="D55" t="s">
        <v>123</v>
      </c>
      <c r="E55">
        <v>1970</v>
      </c>
      <c r="F55" t="s">
        <v>65</v>
      </c>
      <c r="H55" t="s">
        <v>73</v>
      </c>
      <c r="I55" s="8">
        <v>1.05</v>
      </c>
      <c r="J55" s="9">
        <v>540.75</v>
      </c>
      <c r="K55" s="4">
        <v>515</v>
      </c>
      <c r="L55" s="4">
        <v>0</v>
      </c>
      <c r="M55" s="10">
        <v>0.16527777777777777</v>
      </c>
      <c r="N55">
        <v>8</v>
      </c>
      <c r="S55" s="5">
        <v>1</v>
      </c>
      <c r="T55" s="5">
        <v>1</v>
      </c>
      <c r="U55" s="5">
        <v>1</v>
      </c>
      <c r="W55" s="5">
        <v>1</v>
      </c>
      <c r="X55" s="5">
        <v>1</v>
      </c>
      <c r="Y55" s="5">
        <v>1</v>
      </c>
      <c r="AJ55" s="5">
        <v>1</v>
      </c>
      <c r="AR55" s="5">
        <v>1</v>
      </c>
    </row>
    <row r="56" spans="1:44" ht="15">
      <c r="A56">
        <v>8</v>
      </c>
      <c r="B56">
        <v>27</v>
      </c>
      <c r="C56">
        <v>15</v>
      </c>
      <c r="D56" t="s">
        <v>124</v>
      </c>
      <c r="E56">
        <v>1945</v>
      </c>
      <c r="F56" t="s">
        <v>58</v>
      </c>
      <c r="G56" t="s">
        <v>46</v>
      </c>
      <c r="I56" s="8">
        <v>1.3</v>
      </c>
      <c r="J56" s="9">
        <v>469.3</v>
      </c>
      <c r="K56" s="4">
        <v>365</v>
      </c>
      <c r="L56" s="4">
        <v>4</v>
      </c>
      <c r="M56" s="10">
        <v>0.16805555555555554</v>
      </c>
      <c r="N56">
        <v>7</v>
      </c>
      <c r="W56" s="5">
        <v>1</v>
      </c>
      <c r="AC56" s="5">
        <v>1</v>
      </c>
      <c r="AH56" s="5">
        <v>1</v>
      </c>
      <c r="AL56" s="5">
        <v>1</v>
      </c>
      <c r="AN56" s="5">
        <v>1</v>
      </c>
      <c r="AO56" s="5">
        <v>1</v>
      </c>
      <c r="AR56" s="5">
        <v>1</v>
      </c>
    </row>
    <row r="57" spans="1:44" ht="15">
      <c r="A57">
        <v>8</v>
      </c>
      <c r="B57">
        <v>27</v>
      </c>
      <c r="C57">
        <v>15</v>
      </c>
      <c r="D57" t="s">
        <v>125</v>
      </c>
      <c r="E57">
        <v>1946</v>
      </c>
      <c r="F57" t="s">
        <v>58</v>
      </c>
      <c r="G57" t="s">
        <v>46</v>
      </c>
      <c r="H57" t="s">
        <v>51</v>
      </c>
      <c r="I57" s="8">
        <v>1.3</v>
      </c>
      <c r="J57" s="9">
        <v>469.3</v>
      </c>
      <c r="K57" s="4">
        <v>365</v>
      </c>
      <c r="L57" s="4">
        <v>4</v>
      </c>
      <c r="M57" s="10">
        <v>0.16805555555555554</v>
      </c>
      <c r="N57">
        <v>7</v>
      </c>
      <c r="W57" s="5">
        <v>1</v>
      </c>
      <c r="AC57" s="5">
        <v>1</v>
      </c>
      <c r="AH57" s="5">
        <v>1</v>
      </c>
      <c r="AL57" s="5">
        <v>1</v>
      </c>
      <c r="AN57" s="5">
        <v>1</v>
      </c>
      <c r="AO57" s="5">
        <v>1</v>
      </c>
      <c r="AR57" s="5">
        <v>1</v>
      </c>
    </row>
    <row r="58" spans="1:44" ht="15">
      <c r="A58">
        <v>11</v>
      </c>
      <c r="B58">
        <v>28</v>
      </c>
      <c r="C58">
        <v>16</v>
      </c>
      <c r="D58" t="s">
        <v>126</v>
      </c>
      <c r="E58">
        <v>1979</v>
      </c>
      <c r="F58" t="s">
        <v>69</v>
      </c>
      <c r="I58" s="8">
        <v>1.15</v>
      </c>
      <c r="J58" s="9">
        <v>426.65</v>
      </c>
      <c r="K58" s="4">
        <v>385</v>
      </c>
      <c r="L58" s="4">
        <v>14</v>
      </c>
      <c r="M58" s="10">
        <v>0.17152777777777775</v>
      </c>
      <c r="N58">
        <v>7</v>
      </c>
      <c r="W58" s="5">
        <v>1</v>
      </c>
      <c r="Y58" s="5">
        <v>1</v>
      </c>
      <c r="AC58" s="5">
        <v>1</v>
      </c>
      <c r="AH58" s="5">
        <v>1</v>
      </c>
      <c r="AI58" s="5">
        <v>1</v>
      </c>
      <c r="AP58" s="5">
        <v>1</v>
      </c>
      <c r="AR58" s="5">
        <v>1</v>
      </c>
    </row>
    <row r="59" spans="1:44" ht="15">
      <c r="A59" s="31">
        <v>3</v>
      </c>
      <c r="B59" s="31">
        <v>28</v>
      </c>
      <c r="C59" s="31">
        <v>16</v>
      </c>
      <c r="D59" s="31" t="s">
        <v>127</v>
      </c>
      <c r="E59" s="31">
        <v>1982</v>
      </c>
      <c r="F59" s="31" t="s">
        <v>53</v>
      </c>
      <c r="G59" s="31"/>
      <c r="H59" s="31"/>
      <c r="I59" s="32">
        <v>1.15</v>
      </c>
      <c r="J59" s="33">
        <v>426.65</v>
      </c>
      <c r="K59" s="34">
        <v>385</v>
      </c>
      <c r="L59" s="34">
        <v>14</v>
      </c>
      <c r="M59" s="35">
        <v>0.17152777777777775</v>
      </c>
      <c r="N59" s="31">
        <v>7</v>
      </c>
      <c r="O59" s="36"/>
      <c r="P59" s="36"/>
      <c r="Q59" s="36"/>
      <c r="R59" s="36"/>
      <c r="S59" s="36"/>
      <c r="T59" s="36"/>
      <c r="U59" s="36"/>
      <c r="V59" s="36"/>
      <c r="W59" s="37">
        <v>1</v>
      </c>
      <c r="X59" s="36"/>
      <c r="Y59" s="37">
        <v>1</v>
      </c>
      <c r="Z59" s="36"/>
      <c r="AA59" s="36"/>
      <c r="AB59" s="36"/>
      <c r="AC59" s="37">
        <v>1</v>
      </c>
      <c r="AD59" s="36"/>
      <c r="AE59" s="36"/>
      <c r="AF59" s="36"/>
      <c r="AG59" s="36"/>
      <c r="AH59" s="37">
        <v>1</v>
      </c>
      <c r="AI59" s="37">
        <v>1</v>
      </c>
      <c r="AJ59" s="36"/>
      <c r="AK59" s="36"/>
      <c r="AL59" s="36"/>
      <c r="AM59" s="36"/>
      <c r="AN59" s="36"/>
      <c r="AO59" s="36"/>
      <c r="AP59" s="37">
        <v>1</v>
      </c>
      <c r="AQ59" s="36"/>
      <c r="AR59" s="37">
        <v>1</v>
      </c>
    </row>
    <row r="60" spans="1:44" ht="15">
      <c r="A60">
        <v>8</v>
      </c>
      <c r="B60">
        <v>29</v>
      </c>
      <c r="C60">
        <v>33</v>
      </c>
      <c r="D60" t="s">
        <v>128</v>
      </c>
      <c r="E60">
        <v>1965</v>
      </c>
      <c r="F60" t="s">
        <v>45</v>
      </c>
      <c r="G60" t="s">
        <v>46</v>
      </c>
      <c r="H60" t="s">
        <v>51</v>
      </c>
      <c r="I60" s="8">
        <v>1.1</v>
      </c>
      <c r="J60" s="9">
        <v>335.5</v>
      </c>
      <c r="K60" s="4">
        <v>305</v>
      </c>
      <c r="L60" s="4">
        <v>0</v>
      </c>
      <c r="M60" s="10">
        <v>0.16666666666666666</v>
      </c>
      <c r="N60">
        <v>6</v>
      </c>
      <c r="AE60" s="5">
        <v>1</v>
      </c>
      <c r="AH60" s="5">
        <v>1</v>
      </c>
      <c r="AI60" s="5">
        <v>1</v>
      </c>
      <c r="AN60" s="5">
        <v>1</v>
      </c>
      <c r="AO60" s="5">
        <v>1</v>
      </c>
      <c r="AR60" s="5">
        <v>1</v>
      </c>
    </row>
    <row r="61" spans="1:44" ht="15">
      <c r="A61">
        <v>8</v>
      </c>
      <c r="B61">
        <v>30</v>
      </c>
      <c r="C61">
        <v>27</v>
      </c>
      <c r="D61" t="s">
        <v>129</v>
      </c>
      <c r="E61">
        <v>1976</v>
      </c>
      <c r="F61" t="s">
        <v>65</v>
      </c>
      <c r="H61" t="s">
        <v>130</v>
      </c>
      <c r="I61" s="8">
        <v>1.2</v>
      </c>
      <c r="J61" s="9">
        <v>318</v>
      </c>
      <c r="K61" s="4">
        <v>265</v>
      </c>
      <c r="L61" s="4">
        <v>0</v>
      </c>
      <c r="M61" s="10">
        <v>0.1625</v>
      </c>
      <c r="N61">
        <v>8</v>
      </c>
      <c r="O61" s="5">
        <v>1</v>
      </c>
      <c r="P61" s="5">
        <v>1</v>
      </c>
      <c r="Q61" s="5">
        <v>1</v>
      </c>
      <c r="U61" s="5">
        <v>1</v>
      </c>
      <c r="V61" s="5">
        <v>1</v>
      </c>
      <c r="AH61" s="5">
        <v>1</v>
      </c>
      <c r="AN61" s="5">
        <v>1</v>
      </c>
      <c r="AR61" s="5">
        <v>1</v>
      </c>
    </row>
    <row r="62" spans="1:44" ht="15">
      <c r="A62">
        <v>4</v>
      </c>
      <c r="B62">
        <v>30</v>
      </c>
      <c r="C62">
        <v>27</v>
      </c>
      <c r="D62" t="s">
        <v>131</v>
      </c>
      <c r="E62">
        <v>1978</v>
      </c>
      <c r="F62" t="s">
        <v>53</v>
      </c>
      <c r="G62" t="s">
        <v>46</v>
      </c>
      <c r="H62" t="s">
        <v>130</v>
      </c>
      <c r="I62" s="8">
        <v>1.2</v>
      </c>
      <c r="J62" s="9">
        <v>318</v>
      </c>
      <c r="K62" s="4">
        <v>265</v>
      </c>
      <c r="L62" s="4">
        <v>0</v>
      </c>
      <c r="M62" s="10">
        <v>0.1625</v>
      </c>
      <c r="N62">
        <v>8</v>
      </c>
      <c r="O62" s="5">
        <v>1</v>
      </c>
      <c r="P62" s="5">
        <v>1</v>
      </c>
      <c r="Q62" s="5">
        <v>1</v>
      </c>
      <c r="U62" s="5">
        <v>1</v>
      </c>
      <c r="V62" s="5">
        <v>1</v>
      </c>
      <c r="AH62" s="5">
        <v>1</v>
      </c>
      <c r="AN62" s="5">
        <v>1</v>
      </c>
      <c r="AR62" s="5">
        <v>1</v>
      </c>
    </row>
    <row r="63" spans="1:44" ht="15">
      <c r="A63">
        <v>5</v>
      </c>
      <c r="B63">
        <v>31</v>
      </c>
      <c r="C63">
        <v>12</v>
      </c>
      <c r="D63" t="s">
        <v>132</v>
      </c>
      <c r="E63">
        <v>2002</v>
      </c>
      <c r="F63" t="s">
        <v>63</v>
      </c>
      <c r="G63" t="s">
        <v>46</v>
      </c>
      <c r="I63" s="8">
        <v>1.25</v>
      </c>
      <c r="J63" s="9">
        <v>231.25</v>
      </c>
      <c r="K63" s="4">
        <v>185</v>
      </c>
      <c r="L63" s="4">
        <v>0</v>
      </c>
      <c r="M63" s="10">
        <v>0.1486111111111111</v>
      </c>
      <c r="N63">
        <v>5</v>
      </c>
      <c r="AH63" s="5">
        <v>1</v>
      </c>
      <c r="AN63" s="5">
        <v>1</v>
      </c>
      <c r="AO63" s="5">
        <v>1</v>
      </c>
      <c r="AP63" s="5">
        <v>1</v>
      </c>
      <c r="AR63" s="5">
        <v>1</v>
      </c>
    </row>
    <row r="64" spans="1:44" ht="15">
      <c r="A64">
        <v>5</v>
      </c>
      <c r="B64">
        <v>31</v>
      </c>
      <c r="C64">
        <v>12</v>
      </c>
      <c r="D64" t="s">
        <v>133</v>
      </c>
      <c r="E64">
        <v>2011</v>
      </c>
      <c r="F64" t="s">
        <v>63</v>
      </c>
      <c r="G64" t="s">
        <v>46</v>
      </c>
      <c r="I64" s="8">
        <v>1.25</v>
      </c>
      <c r="J64" s="9">
        <v>231.25</v>
      </c>
      <c r="K64" s="4">
        <v>185</v>
      </c>
      <c r="L64" s="4">
        <v>0</v>
      </c>
      <c r="M64" s="10">
        <v>0.1486111111111111</v>
      </c>
      <c r="N64">
        <v>5</v>
      </c>
      <c r="AH64" s="5">
        <v>1</v>
      </c>
      <c r="AN64" s="5">
        <v>1</v>
      </c>
      <c r="AO64" s="5">
        <v>1</v>
      </c>
      <c r="AP64" s="5">
        <v>1</v>
      </c>
      <c r="AR64" s="5">
        <v>1</v>
      </c>
    </row>
    <row r="65" spans="1:44" ht="15">
      <c r="A65">
        <v>9</v>
      </c>
      <c r="B65">
        <v>32</v>
      </c>
      <c r="C65">
        <v>10</v>
      </c>
      <c r="D65" t="s">
        <v>134</v>
      </c>
      <c r="E65">
        <v>1968</v>
      </c>
      <c r="F65" t="s">
        <v>65</v>
      </c>
      <c r="I65" s="8">
        <v>1.05</v>
      </c>
      <c r="J65" s="9">
        <v>171.15</v>
      </c>
      <c r="K65" s="4">
        <v>305</v>
      </c>
      <c r="L65" s="4">
        <v>142</v>
      </c>
      <c r="M65" s="10">
        <v>0.18125</v>
      </c>
      <c r="N65">
        <v>7</v>
      </c>
      <c r="P65" s="5">
        <v>1</v>
      </c>
      <c r="T65" s="5">
        <v>1</v>
      </c>
      <c r="U65" s="5">
        <v>1</v>
      </c>
      <c r="V65" s="5">
        <v>1</v>
      </c>
      <c r="AN65" s="5">
        <v>1</v>
      </c>
      <c r="AO65" s="5">
        <v>1</v>
      </c>
      <c r="AR65" s="5">
        <v>1</v>
      </c>
    </row>
    <row r="66" spans="1:44" ht="15">
      <c r="A66">
        <v>12</v>
      </c>
      <c r="B66">
        <v>32</v>
      </c>
      <c r="C66">
        <v>10</v>
      </c>
      <c r="D66" t="s">
        <v>135</v>
      </c>
      <c r="E66">
        <v>1981</v>
      </c>
      <c r="F66" t="s">
        <v>69</v>
      </c>
      <c r="G66" t="s">
        <v>136</v>
      </c>
      <c r="I66" s="8">
        <v>1.05</v>
      </c>
      <c r="J66" s="9">
        <v>171.15</v>
      </c>
      <c r="K66" s="4">
        <v>305</v>
      </c>
      <c r="L66" s="4">
        <v>142</v>
      </c>
      <c r="M66" s="10">
        <v>0.18125</v>
      </c>
      <c r="N66">
        <v>7</v>
      </c>
      <c r="P66" s="5">
        <v>1</v>
      </c>
      <c r="T66" s="5">
        <v>1</v>
      </c>
      <c r="U66" s="5">
        <v>1</v>
      </c>
      <c r="V66" s="5">
        <v>1</v>
      </c>
      <c r="AN66" s="5">
        <v>1</v>
      </c>
      <c r="AO66" s="5">
        <v>1</v>
      </c>
      <c r="AR66" s="5">
        <v>1</v>
      </c>
    </row>
    <row r="67" spans="1:44" ht="15">
      <c r="A67">
        <v>10</v>
      </c>
      <c r="B67">
        <v>33</v>
      </c>
      <c r="C67">
        <v>32</v>
      </c>
      <c r="D67" t="s">
        <v>137</v>
      </c>
      <c r="E67">
        <v>1970</v>
      </c>
      <c r="F67" t="s">
        <v>65</v>
      </c>
      <c r="I67" s="8">
        <v>1.2</v>
      </c>
      <c r="J67" s="9">
        <v>30</v>
      </c>
      <c r="K67" s="4">
        <v>25</v>
      </c>
      <c r="L67" s="4">
        <v>0</v>
      </c>
      <c r="M67" s="10">
        <v>0.14166666666666666</v>
      </c>
      <c r="N67">
        <v>2</v>
      </c>
      <c r="Q67" s="5">
        <v>1</v>
      </c>
      <c r="AR67" s="5">
        <v>1</v>
      </c>
    </row>
    <row r="68" spans="1:44" ht="15">
      <c r="A68" s="31">
        <v>3</v>
      </c>
      <c r="B68" s="31">
        <v>33</v>
      </c>
      <c r="C68" s="31">
        <v>32</v>
      </c>
      <c r="D68" s="31" t="s">
        <v>138</v>
      </c>
      <c r="E68" s="31">
        <v>2009</v>
      </c>
      <c r="F68" s="31" t="s">
        <v>82</v>
      </c>
      <c r="G68" s="31" t="s">
        <v>46</v>
      </c>
      <c r="H68" s="31"/>
      <c r="I68" s="32">
        <v>1.2</v>
      </c>
      <c r="J68" s="33">
        <v>30</v>
      </c>
      <c r="K68" s="34">
        <v>25</v>
      </c>
      <c r="L68" s="34">
        <v>0</v>
      </c>
      <c r="M68" s="35">
        <v>0.14166666666666666</v>
      </c>
      <c r="N68" s="31">
        <v>2</v>
      </c>
      <c r="O68" s="36"/>
      <c r="P68" s="36"/>
      <c r="Q68" s="37">
        <v>1</v>
      </c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7">
        <v>1</v>
      </c>
    </row>
  </sheetData>
  <sheetProtection/>
  <mergeCells count="14">
    <mergeCell ref="L1:L3"/>
    <mergeCell ref="M1:M3"/>
    <mergeCell ref="N1:N3"/>
    <mergeCell ref="F1:F3"/>
    <mergeCell ref="G1:G3"/>
    <mergeCell ref="H1:H3"/>
    <mergeCell ref="I1:I3"/>
    <mergeCell ref="J1:J3"/>
    <mergeCell ref="K1:K3"/>
    <mergeCell ref="A1:A3"/>
    <mergeCell ref="B1:B3"/>
    <mergeCell ref="C1:C3"/>
    <mergeCell ref="D1:D3"/>
    <mergeCell ref="E1:E3"/>
  </mergeCells>
  <printOptions gridLines="1" horizontalCentered="1" vertic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72" r:id="rId1"/>
  <headerFooter>
    <oddHeader>&amp;CCykloman 2017 - Orientační závod dvojic - BACH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 outlineLevelCol="1"/>
  <cols>
    <col min="1" max="3" width="3.7109375" style="0" bestFit="1" customWidth="1"/>
    <col min="4" max="4" width="21.8515625" style="0" bestFit="1" customWidth="1"/>
    <col min="5" max="5" width="5.57421875" style="0" bestFit="1" customWidth="1"/>
    <col min="6" max="6" width="4.421875" style="0" bestFit="1" customWidth="1"/>
    <col min="7" max="7" width="28.7109375" style="0" bestFit="1" customWidth="1"/>
    <col min="8" max="8" width="28.140625" style="0" bestFit="1" customWidth="1"/>
    <col min="9" max="9" width="5.140625" style="0" bestFit="1" customWidth="1"/>
    <col min="10" max="10" width="8.140625" style="0" bestFit="1" customWidth="1"/>
    <col min="11" max="12" width="4.57421875" style="0" bestFit="1" customWidth="1"/>
    <col min="13" max="13" width="7.7109375" style="0" bestFit="1" customWidth="1"/>
    <col min="14" max="14" width="3.7109375" style="0" bestFit="1" customWidth="1"/>
    <col min="15" max="23" width="3.140625" style="1" hidden="1" customWidth="1" outlineLevel="1"/>
    <col min="24" max="30" width="4.140625" style="1" hidden="1" customWidth="1" outlineLevel="1"/>
    <col min="31" max="31" width="5.00390625" style="1" hidden="1" customWidth="1" outlineLevel="1"/>
    <col min="32" max="33" width="4.140625" style="1" hidden="1" customWidth="1" outlineLevel="1"/>
    <col min="34" max="35" width="5.00390625" style="1" hidden="1" customWidth="1" outlineLevel="1"/>
    <col min="36" max="39" width="4.140625" style="1" hidden="1" customWidth="1" outlineLevel="1"/>
    <col min="40" max="40" width="5.00390625" style="1" hidden="1" customWidth="1" outlineLevel="1"/>
    <col min="41" max="43" width="4.140625" style="1" hidden="1" customWidth="1" outlineLevel="1"/>
    <col min="44" max="44" width="5.00390625" style="1" hidden="1" customWidth="1" outlineLevel="1"/>
    <col min="45" max="45" width="9.140625" style="0" customWidth="1" collapsed="1"/>
  </cols>
  <sheetData>
    <row r="1" spans="1:44" ht="37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</row>
    <row r="2" spans="1:4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>
        <v>20</v>
      </c>
      <c r="P2" s="5">
        <v>30</v>
      </c>
      <c r="Q2" s="5">
        <v>20</v>
      </c>
      <c r="R2" s="5">
        <v>60</v>
      </c>
      <c r="S2" s="5">
        <v>70</v>
      </c>
      <c r="T2" s="5">
        <v>80</v>
      </c>
      <c r="U2" s="5">
        <v>60</v>
      </c>
      <c r="V2" s="5">
        <v>50</v>
      </c>
      <c r="W2" s="5">
        <v>80</v>
      </c>
      <c r="X2" s="5">
        <v>80</v>
      </c>
      <c r="Y2" s="5">
        <v>60</v>
      </c>
      <c r="Z2" s="5">
        <v>100</v>
      </c>
      <c r="AA2" s="5">
        <v>70</v>
      </c>
      <c r="AB2" s="5">
        <v>70</v>
      </c>
      <c r="AC2" s="5">
        <v>60</v>
      </c>
      <c r="AD2" s="5">
        <v>60</v>
      </c>
      <c r="AE2" s="5">
        <v>100</v>
      </c>
      <c r="AF2" s="5">
        <v>70</v>
      </c>
      <c r="AG2" s="5">
        <v>60</v>
      </c>
      <c r="AH2" s="5">
        <v>40</v>
      </c>
      <c r="AI2" s="5">
        <v>80</v>
      </c>
      <c r="AJ2" s="5">
        <v>80</v>
      </c>
      <c r="AK2" s="5">
        <v>60</v>
      </c>
      <c r="AL2" s="5">
        <v>100</v>
      </c>
      <c r="AM2" s="5">
        <v>40</v>
      </c>
      <c r="AN2" s="5">
        <v>40</v>
      </c>
      <c r="AO2" s="5">
        <v>40</v>
      </c>
      <c r="AP2" s="5">
        <v>60</v>
      </c>
      <c r="AQ2" s="5">
        <v>50</v>
      </c>
      <c r="AR2" s="5">
        <v>5</v>
      </c>
    </row>
    <row r="3" spans="1:44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>
        <f>COUNTA(O4:O10000)/2</f>
        <v>5</v>
      </c>
      <c r="P3" s="1">
        <f>COUNTA(P4:P10000)/2</f>
        <v>7</v>
      </c>
      <c r="Q3" s="1">
        <f>COUNTA(Q4:Q10000)/2</f>
        <v>6</v>
      </c>
      <c r="R3" s="1">
        <f>COUNTA(R4:R10000)/2</f>
        <v>4</v>
      </c>
      <c r="S3" s="1">
        <f>COUNTA(S4:S10000)/2</f>
        <v>6</v>
      </c>
      <c r="T3" s="1">
        <f>COUNTA(T4:T10000)/2</f>
        <v>7</v>
      </c>
      <c r="U3" s="1">
        <f>COUNTA(U4:U10000)/2</f>
        <v>5</v>
      </c>
      <c r="V3" s="1">
        <f>COUNTA(V4:V10000)/2</f>
        <v>10</v>
      </c>
      <c r="W3" s="1">
        <f>COUNTA(W4:W10000)/2</f>
        <v>17</v>
      </c>
      <c r="X3" s="1">
        <f>COUNTA(X4:X10000)/2</f>
        <v>12</v>
      </c>
      <c r="Y3" s="1">
        <f>COUNTA(Y4:Y10000)/2</f>
        <v>12</v>
      </c>
      <c r="Z3" s="1">
        <f>COUNTA(Z4:Z10000)/2</f>
        <v>9</v>
      </c>
      <c r="AA3" s="1">
        <f>COUNTA(AA4:AA10000)/2</f>
        <v>5</v>
      </c>
      <c r="AB3" s="1">
        <f>COUNTA(AB4:AB10000)/2</f>
        <v>10</v>
      </c>
      <c r="AC3" s="1">
        <f>COUNTA(AC4:AC10000)/2</f>
        <v>18</v>
      </c>
      <c r="AD3" s="1">
        <f>COUNTA(AD4:AD10000)/2</f>
        <v>5</v>
      </c>
      <c r="AE3" s="1">
        <f>COUNTA(AE4:AE10000)/2</f>
        <v>10.5</v>
      </c>
      <c r="AF3" s="1">
        <f>COUNTA(AF4:AF10000)/2</f>
        <v>17</v>
      </c>
      <c r="AG3" s="1">
        <f>COUNTA(AG4:AG10000)/2</f>
        <v>8</v>
      </c>
      <c r="AH3" s="1">
        <f>COUNTA(AH4:AH10000)/2</f>
        <v>18.5</v>
      </c>
      <c r="AI3" s="1">
        <f>COUNTA(AI4:AI10000)/2</f>
        <v>15.5</v>
      </c>
      <c r="AJ3" s="1">
        <f>COUNTA(AJ4:AJ10000)/2</f>
        <v>14</v>
      </c>
      <c r="AK3" s="1">
        <f>COUNTA(AK4:AK10000)/2</f>
        <v>14</v>
      </c>
      <c r="AL3" s="1">
        <f>COUNTA(AL4:AL10000)/2</f>
        <v>19</v>
      </c>
      <c r="AM3" s="1">
        <f>COUNTA(AM4:AM10000)/2</f>
        <v>3</v>
      </c>
      <c r="AN3" s="1">
        <f>COUNTA(AN4:AN10000)/2</f>
        <v>14.5</v>
      </c>
      <c r="AO3" s="1">
        <f>COUNTA(AO4:AO10000)/2</f>
        <v>9.5</v>
      </c>
      <c r="AP3" s="1">
        <f>COUNTA(AP4:AP10000)/2</f>
        <v>19</v>
      </c>
      <c r="AQ3" s="1">
        <f>COUNTA(AQ4:AQ10000)/2</f>
        <v>1</v>
      </c>
      <c r="AR3" s="1">
        <f>COUNTA(AR4:AR10000)/2</f>
        <v>32.5</v>
      </c>
    </row>
    <row r="4" spans="1:44" ht="15">
      <c r="A4" s="12">
        <v>1</v>
      </c>
      <c r="B4" s="12">
        <v>5</v>
      </c>
      <c r="C4" s="12">
        <v>2</v>
      </c>
      <c r="D4" s="12" t="s">
        <v>62</v>
      </c>
      <c r="E4" s="12">
        <v>2003</v>
      </c>
      <c r="F4" s="12" t="s">
        <v>63</v>
      </c>
      <c r="G4" s="12"/>
      <c r="H4" s="12"/>
      <c r="I4" s="15">
        <v>1.25</v>
      </c>
      <c r="J4" s="15">
        <v>1083.75</v>
      </c>
      <c r="K4" s="20">
        <v>885</v>
      </c>
      <c r="L4" s="20">
        <v>18</v>
      </c>
      <c r="M4" s="21">
        <v>0.1729166666666667</v>
      </c>
      <c r="N4" s="12">
        <v>14</v>
      </c>
      <c r="O4" s="22"/>
      <c r="P4" s="22"/>
      <c r="Q4" s="22"/>
      <c r="R4" s="22"/>
      <c r="S4" s="22"/>
      <c r="T4" s="22"/>
      <c r="U4" s="22"/>
      <c r="V4" s="23">
        <v>1</v>
      </c>
      <c r="W4" s="23">
        <v>1</v>
      </c>
      <c r="X4" s="22"/>
      <c r="Y4" s="22"/>
      <c r="Z4" s="22"/>
      <c r="AA4" s="22"/>
      <c r="AB4" s="22"/>
      <c r="AC4" s="23">
        <v>1</v>
      </c>
      <c r="AD4" s="22"/>
      <c r="AE4" s="23">
        <v>1</v>
      </c>
      <c r="AF4" s="23">
        <v>1</v>
      </c>
      <c r="AG4" s="23">
        <v>1</v>
      </c>
      <c r="AH4" s="23">
        <v>1</v>
      </c>
      <c r="AI4" s="23">
        <v>1</v>
      </c>
      <c r="AJ4" s="23">
        <v>1</v>
      </c>
      <c r="AK4" s="23">
        <v>1</v>
      </c>
      <c r="AL4" s="23">
        <v>1</v>
      </c>
      <c r="AM4" s="22"/>
      <c r="AN4" s="23">
        <v>1</v>
      </c>
      <c r="AO4" s="22"/>
      <c r="AP4" s="23">
        <v>1</v>
      </c>
      <c r="AQ4" s="22"/>
      <c r="AR4" s="23">
        <v>1</v>
      </c>
    </row>
    <row r="5" spans="1:44" ht="15">
      <c r="A5" s="12">
        <v>2</v>
      </c>
      <c r="B5" s="13">
        <v>8</v>
      </c>
      <c r="C5" s="13">
        <v>5</v>
      </c>
      <c r="D5" s="13" t="s">
        <v>72</v>
      </c>
      <c r="E5" s="13">
        <v>1999</v>
      </c>
      <c r="F5" s="13" t="s">
        <v>63</v>
      </c>
      <c r="G5" s="13"/>
      <c r="H5" s="13" t="s">
        <v>73</v>
      </c>
      <c r="I5" s="14">
        <v>1.1</v>
      </c>
      <c r="J5" s="15">
        <v>885.5</v>
      </c>
      <c r="K5" s="16">
        <v>805</v>
      </c>
      <c r="L5" s="16">
        <v>0</v>
      </c>
      <c r="M5" s="17">
        <v>0.15972222222222224</v>
      </c>
      <c r="N5" s="13">
        <v>12</v>
      </c>
      <c r="O5" s="18"/>
      <c r="P5" s="18"/>
      <c r="Q5" s="18"/>
      <c r="R5" s="18"/>
      <c r="S5" s="18"/>
      <c r="T5" s="18"/>
      <c r="U5" s="18"/>
      <c r="V5" s="19">
        <v>1</v>
      </c>
      <c r="W5" s="19">
        <v>1</v>
      </c>
      <c r="X5" s="18"/>
      <c r="Y5" s="18"/>
      <c r="Z5" s="18"/>
      <c r="AA5" s="18"/>
      <c r="AB5" s="18"/>
      <c r="AC5" s="19">
        <v>1</v>
      </c>
      <c r="AD5" s="18"/>
      <c r="AE5" s="19">
        <v>1</v>
      </c>
      <c r="AF5" s="19">
        <v>1</v>
      </c>
      <c r="AG5" s="19">
        <v>1</v>
      </c>
      <c r="AH5" s="18"/>
      <c r="AI5" s="19">
        <v>1</v>
      </c>
      <c r="AJ5" s="19">
        <v>1</v>
      </c>
      <c r="AK5" s="19">
        <v>1</v>
      </c>
      <c r="AL5" s="19">
        <v>1</v>
      </c>
      <c r="AM5" s="18"/>
      <c r="AN5" s="18"/>
      <c r="AO5" s="18"/>
      <c r="AP5" s="19">
        <v>1</v>
      </c>
      <c r="AQ5" s="18"/>
      <c r="AR5" s="19">
        <v>1</v>
      </c>
    </row>
    <row r="6" spans="1:44" ht="15">
      <c r="A6" s="12">
        <v>3</v>
      </c>
      <c r="B6" s="13">
        <v>20</v>
      </c>
      <c r="C6" s="13">
        <v>23</v>
      </c>
      <c r="D6" s="13" t="s">
        <v>107</v>
      </c>
      <c r="E6" s="13">
        <v>1999</v>
      </c>
      <c r="F6" s="13" t="s">
        <v>63</v>
      </c>
      <c r="G6" s="13" t="s">
        <v>46</v>
      </c>
      <c r="H6" s="13"/>
      <c r="I6" s="14">
        <v>1.15</v>
      </c>
      <c r="J6" s="15">
        <v>626.75</v>
      </c>
      <c r="K6" s="16">
        <v>825</v>
      </c>
      <c r="L6" s="16">
        <v>280</v>
      </c>
      <c r="M6" s="17">
        <v>0.19444444444444445</v>
      </c>
      <c r="N6" s="13">
        <v>15</v>
      </c>
      <c r="O6" s="19">
        <v>1</v>
      </c>
      <c r="P6" s="18"/>
      <c r="Q6" s="18"/>
      <c r="R6" s="18"/>
      <c r="S6" s="18"/>
      <c r="T6" s="18"/>
      <c r="U6" s="19">
        <v>1</v>
      </c>
      <c r="V6" s="19">
        <v>1</v>
      </c>
      <c r="W6" s="19">
        <v>1</v>
      </c>
      <c r="X6" s="18"/>
      <c r="Y6" s="18"/>
      <c r="Z6" s="18"/>
      <c r="AA6" s="18"/>
      <c r="AB6" s="18"/>
      <c r="AC6" s="19">
        <v>1</v>
      </c>
      <c r="AD6" s="19">
        <v>1</v>
      </c>
      <c r="AE6" s="18"/>
      <c r="AF6" s="19">
        <v>1</v>
      </c>
      <c r="AG6" s="19">
        <v>1</v>
      </c>
      <c r="AH6" s="19">
        <v>1</v>
      </c>
      <c r="AI6" s="19">
        <v>1</v>
      </c>
      <c r="AJ6" s="18"/>
      <c r="AK6" s="18"/>
      <c r="AL6" s="19">
        <v>1</v>
      </c>
      <c r="AM6" s="18"/>
      <c r="AN6" s="19">
        <v>1</v>
      </c>
      <c r="AO6" s="19">
        <v>1</v>
      </c>
      <c r="AP6" s="19">
        <v>1</v>
      </c>
      <c r="AQ6" s="18"/>
      <c r="AR6" s="19">
        <v>1</v>
      </c>
    </row>
    <row r="7" spans="1:44" ht="15">
      <c r="A7" s="11">
        <v>4</v>
      </c>
      <c r="B7">
        <v>23</v>
      </c>
      <c r="C7">
        <v>1</v>
      </c>
      <c r="D7" t="s">
        <v>113</v>
      </c>
      <c r="E7">
        <v>2002</v>
      </c>
      <c r="F7" t="s">
        <v>63</v>
      </c>
      <c r="G7" t="s">
        <v>46</v>
      </c>
      <c r="I7" s="8">
        <v>1.15</v>
      </c>
      <c r="J7" s="9">
        <v>580.75</v>
      </c>
      <c r="K7" s="4">
        <v>505</v>
      </c>
      <c r="L7" s="4">
        <v>0</v>
      </c>
      <c r="M7" s="10">
        <v>0.16527777777777777</v>
      </c>
      <c r="N7">
        <v>10</v>
      </c>
      <c r="O7" s="5">
        <v>1</v>
      </c>
      <c r="P7" s="5">
        <v>1</v>
      </c>
      <c r="T7" s="5">
        <v>1</v>
      </c>
      <c r="U7" s="5">
        <v>1</v>
      </c>
      <c r="V7" s="5">
        <v>1</v>
      </c>
      <c r="W7" s="5">
        <v>1</v>
      </c>
      <c r="AG7" s="5">
        <v>1</v>
      </c>
      <c r="AH7" s="5">
        <v>1</v>
      </c>
      <c r="AI7" s="5">
        <v>1</v>
      </c>
      <c r="AR7" s="5">
        <v>1</v>
      </c>
    </row>
    <row r="8" spans="1:44" ht="15">
      <c r="A8" s="11">
        <v>5</v>
      </c>
      <c r="B8">
        <v>31</v>
      </c>
      <c r="C8">
        <v>12</v>
      </c>
      <c r="D8" t="s">
        <v>132</v>
      </c>
      <c r="E8">
        <v>2002</v>
      </c>
      <c r="F8" t="s">
        <v>63</v>
      </c>
      <c r="G8" t="s">
        <v>46</v>
      </c>
      <c r="I8" s="8">
        <v>1.25</v>
      </c>
      <c r="J8" s="9">
        <v>231.25</v>
      </c>
      <c r="K8" s="4">
        <v>185</v>
      </c>
      <c r="L8" s="4">
        <v>0</v>
      </c>
      <c r="M8" s="10">
        <v>0.1486111111111111</v>
      </c>
      <c r="N8">
        <v>5</v>
      </c>
      <c r="AH8" s="5">
        <v>1</v>
      </c>
      <c r="AN8" s="5">
        <v>1</v>
      </c>
      <c r="AO8" s="5">
        <v>1</v>
      </c>
      <c r="AP8" s="5">
        <v>1</v>
      </c>
      <c r="AR8" s="5">
        <v>1</v>
      </c>
    </row>
    <row r="9" spans="1:44" ht="15">
      <c r="A9" s="11">
        <v>5</v>
      </c>
      <c r="B9">
        <v>31</v>
      </c>
      <c r="C9">
        <v>12</v>
      </c>
      <c r="D9" t="s">
        <v>133</v>
      </c>
      <c r="E9">
        <v>2011</v>
      </c>
      <c r="F9" t="s">
        <v>63</v>
      </c>
      <c r="G9" t="s">
        <v>46</v>
      </c>
      <c r="I9" s="8">
        <v>1.25</v>
      </c>
      <c r="J9" s="9">
        <v>231.25</v>
      </c>
      <c r="K9" s="4">
        <v>185</v>
      </c>
      <c r="L9" s="4">
        <v>0</v>
      </c>
      <c r="M9" s="10">
        <v>0.1486111111111111</v>
      </c>
      <c r="N9">
        <v>5</v>
      </c>
      <c r="AH9" s="5">
        <v>1</v>
      </c>
      <c r="AN9" s="5">
        <v>1</v>
      </c>
      <c r="AO9" s="5">
        <v>1</v>
      </c>
      <c r="AP9" s="5">
        <v>1</v>
      </c>
      <c r="AR9" s="5">
        <v>1</v>
      </c>
    </row>
    <row r="10" spans="1:4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">
      <c r="A11" s="12">
        <v>1</v>
      </c>
      <c r="B11" s="12">
        <v>7</v>
      </c>
      <c r="C11" s="12">
        <v>11</v>
      </c>
      <c r="D11" s="12" t="s">
        <v>68</v>
      </c>
      <c r="E11" s="12">
        <v>1989</v>
      </c>
      <c r="F11" s="12" t="s">
        <v>69</v>
      </c>
      <c r="G11" s="12" t="s">
        <v>46</v>
      </c>
      <c r="H11" s="12" t="s">
        <v>51</v>
      </c>
      <c r="I11" s="15">
        <v>1</v>
      </c>
      <c r="J11" s="15">
        <v>921</v>
      </c>
      <c r="K11" s="20">
        <v>995</v>
      </c>
      <c r="L11" s="20">
        <v>74</v>
      </c>
      <c r="M11" s="21">
        <v>0.17500000000000002</v>
      </c>
      <c r="N11" s="12">
        <v>15</v>
      </c>
      <c r="O11" s="22"/>
      <c r="P11" s="23">
        <v>1</v>
      </c>
      <c r="Q11" s="22"/>
      <c r="R11" s="23">
        <v>1</v>
      </c>
      <c r="S11" s="23">
        <v>1</v>
      </c>
      <c r="T11" s="23">
        <v>1</v>
      </c>
      <c r="U11" s="22"/>
      <c r="V11" s="22"/>
      <c r="W11" s="22"/>
      <c r="X11" s="23">
        <v>1</v>
      </c>
      <c r="Y11" s="23">
        <v>1</v>
      </c>
      <c r="Z11" s="23">
        <v>1</v>
      </c>
      <c r="AA11" s="23">
        <v>1</v>
      </c>
      <c r="AB11" s="23">
        <v>1</v>
      </c>
      <c r="AC11" s="23">
        <v>1</v>
      </c>
      <c r="AD11" s="22"/>
      <c r="AE11" s="22"/>
      <c r="AF11" s="23">
        <v>1</v>
      </c>
      <c r="AG11" s="22"/>
      <c r="AH11" s="22"/>
      <c r="AI11" s="22"/>
      <c r="AJ11" s="23">
        <v>1</v>
      </c>
      <c r="AK11" s="23">
        <v>1</v>
      </c>
      <c r="AL11" s="23">
        <v>1</v>
      </c>
      <c r="AM11" s="22"/>
      <c r="AN11" s="22"/>
      <c r="AO11" s="22"/>
      <c r="AP11" s="22"/>
      <c r="AQ11" s="22"/>
      <c r="AR11" s="23">
        <v>1</v>
      </c>
    </row>
    <row r="12" spans="1:44" ht="15">
      <c r="A12" s="12">
        <v>1</v>
      </c>
      <c r="B12" s="12">
        <v>7</v>
      </c>
      <c r="C12" s="12">
        <v>11</v>
      </c>
      <c r="D12" s="12" t="s">
        <v>70</v>
      </c>
      <c r="E12" s="12">
        <v>1985</v>
      </c>
      <c r="F12" s="12" t="s">
        <v>69</v>
      </c>
      <c r="G12" s="12" t="s">
        <v>71</v>
      </c>
      <c r="H12" s="12" t="s">
        <v>51</v>
      </c>
      <c r="I12" s="15">
        <v>1</v>
      </c>
      <c r="J12" s="15">
        <v>921</v>
      </c>
      <c r="K12" s="20">
        <v>995</v>
      </c>
      <c r="L12" s="20">
        <v>74</v>
      </c>
      <c r="M12" s="21">
        <v>0.17500000000000002</v>
      </c>
      <c r="N12" s="12">
        <v>15</v>
      </c>
      <c r="O12" s="22"/>
      <c r="P12" s="23">
        <v>1</v>
      </c>
      <c r="Q12" s="22"/>
      <c r="R12" s="23">
        <v>1</v>
      </c>
      <c r="S12" s="23">
        <v>1</v>
      </c>
      <c r="T12" s="23">
        <v>1</v>
      </c>
      <c r="U12" s="22"/>
      <c r="V12" s="22"/>
      <c r="W12" s="22"/>
      <c r="X12" s="23">
        <v>1</v>
      </c>
      <c r="Y12" s="23">
        <v>1</v>
      </c>
      <c r="Z12" s="23">
        <v>1</v>
      </c>
      <c r="AA12" s="23">
        <v>1</v>
      </c>
      <c r="AB12" s="23">
        <v>1</v>
      </c>
      <c r="AC12" s="23">
        <v>1</v>
      </c>
      <c r="AD12" s="22"/>
      <c r="AE12" s="22"/>
      <c r="AF12" s="23">
        <v>1</v>
      </c>
      <c r="AG12" s="22"/>
      <c r="AH12" s="22"/>
      <c r="AI12" s="22"/>
      <c r="AJ12" s="23">
        <v>1</v>
      </c>
      <c r="AK12" s="23">
        <v>1</v>
      </c>
      <c r="AL12" s="23">
        <v>1</v>
      </c>
      <c r="AM12" s="22"/>
      <c r="AN12" s="22"/>
      <c r="AO12" s="22"/>
      <c r="AP12" s="22"/>
      <c r="AQ12" s="22"/>
      <c r="AR12" s="23">
        <v>1</v>
      </c>
    </row>
    <row r="13" spans="1:44" ht="15">
      <c r="A13" s="12">
        <v>2</v>
      </c>
      <c r="B13" s="13">
        <v>8</v>
      </c>
      <c r="C13" s="13">
        <v>5</v>
      </c>
      <c r="D13" s="13" t="s">
        <v>74</v>
      </c>
      <c r="E13" s="13">
        <v>1997</v>
      </c>
      <c r="F13" s="13" t="s">
        <v>69</v>
      </c>
      <c r="G13" s="13" t="s">
        <v>46</v>
      </c>
      <c r="H13" s="13"/>
      <c r="I13" s="14">
        <v>1.1</v>
      </c>
      <c r="J13" s="15">
        <v>885.5</v>
      </c>
      <c r="K13" s="16">
        <v>805</v>
      </c>
      <c r="L13" s="16">
        <v>0</v>
      </c>
      <c r="M13" s="17">
        <v>0.15972222222222224</v>
      </c>
      <c r="N13" s="13">
        <v>12</v>
      </c>
      <c r="O13" s="18"/>
      <c r="P13" s="18"/>
      <c r="Q13" s="18"/>
      <c r="R13" s="18"/>
      <c r="S13" s="18"/>
      <c r="T13" s="18"/>
      <c r="U13" s="18"/>
      <c r="V13" s="19">
        <v>1</v>
      </c>
      <c r="W13" s="19">
        <v>1</v>
      </c>
      <c r="X13" s="18"/>
      <c r="Y13" s="18"/>
      <c r="Z13" s="18"/>
      <c r="AA13" s="18"/>
      <c r="AB13" s="18"/>
      <c r="AC13" s="19">
        <v>1</v>
      </c>
      <c r="AD13" s="18"/>
      <c r="AE13" s="19">
        <v>1</v>
      </c>
      <c r="AF13" s="19">
        <v>1</v>
      </c>
      <c r="AG13" s="19">
        <v>1</v>
      </c>
      <c r="AH13" s="18"/>
      <c r="AI13" s="19">
        <v>1</v>
      </c>
      <c r="AJ13" s="19">
        <v>1</v>
      </c>
      <c r="AK13" s="19">
        <v>1</v>
      </c>
      <c r="AL13" s="19">
        <v>1</v>
      </c>
      <c r="AM13" s="18"/>
      <c r="AN13" s="18"/>
      <c r="AO13" s="18"/>
      <c r="AP13" s="19">
        <v>1</v>
      </c>
      <c r="AQ13" s="18"/>
      <c r="AR13" s="19">
        <v>1</v>
      </c>
    </row>
    <row r="14" spans="1:44" ht="15">
      <c r="A14" s="12">
        <v>3</v>
      </c>
      <c r="B14" s="13">
        <v>9</v>
      </c>
      <c r="C14" s="13">
        <v>17</v>
      </c>
      <c r="D14" s="13" t="s">
        <v>75</v>
      </c>
      <c r="E14" s="13">
        <v>1996</v>
      </c>
      <c r="F14" s="13" t="s">
        <v>69</v>
      </c>
      <c r="G14" s="13" t="s">
        <v>46</v>
      </c>
      <c r="H14" s="13"/>
      <c r="I14" s="14">
        <v>1</v>
      </c>
      <c r="J14" s="15">
        <v>845</v>
      </c>
      <c r="K14" s="16">
        <v>845</v>
      </c>
      <c r="L14" s="16">
        <v>0</v>
      </c>
      <c r="M14" s="17">
        <v>0.16666666666666666</v>
      </c>
      <c r="N14" s="13">
        <v>13</v>
      </c>
      <c r="O14" s="18"/>
      <c r="P14" s="19">
        <v>1</v>
      </c>
      <c r="Q14" s="18"/>
      <c r="R14" s="19">
        <v>1</v>
      </c>
      <c r="S14" s="19">
        <v>1</v>
      </c>
      <c r="T14" s="18"/>
      <c r="U14" s="18"/>
      <c r="V14" s="18"/>
      <c r="W14" s="18"/>
      <c r="X14" s="19">
        <v>1</v>
      </c>
      <c r="Y14" s="18"/>
      <c r="Z14" s="19">
        <v>1</v>
      </c>
      <c r="AA14" s="18"/>
      <c r="AB14" s="19">
        <v>1</v>
      </c>
      <c r="AC14" s="19">
        <v>1</v>
      </c>
      <c r="AD14" s="19">
        <v>1</v>
      </c>
      <c r="AE14" s="18"/>
      <c r="AF14" s="19">
        <v>1</v>
      </c>
      <c r="AG14" s="18"/>
      <c r="AH14" s="18"/>
      <c r="AI14" s="18"/>
      <c r="AJ14" s="19">
        <v>1</v>
      </c>
      <c r="AK14" s="19">
        <v>1</v>
      </c>
      <c r="AL14" s="19">
        <v>1</v>
      </c>
      <c r="AM14" s="18"/>
      <c r="AN14" s="18"/>
      <c r="AO14" s="18"/>
      <c r="AP14" s="18"/>
      <c r="AQ14" s="18"/>
      <c r="AR14" s="19">
        <v>1</v>
      </c>
    </row>
    <row r="15" spans="1:44" ht="15">
      <c r="A15" s="12">
        <v>3</v>
      </c>
      <c r="B15" s="13">
        <v>9</v>
      </c>
      <c r="C15" s="13">
        <v>17</v>
      </c>
      <c r="D15" s="13" t="s">
        <v>76</v>
      </c>
      <c r="E15" s="13">
        <v>1995</v>
      </c>
      <c r="F15" s="13" t="s">
        <v>69</v>
      </c>
      <c r="G15" s="13" t="s">
        <v>77</v>
      </c>
      <c r="H15" s="13"/>
      <c r="I15" s="14">
        <v>1</v>
      </c>
      <c r="J15" s="15">
        <v>845</v>
      </c>
      <c r="K15" s="16">
        <v>845</v>
      </c>
      <c r="L15" s="16">
        <v>0</v>
      </c>
      <c r="M15" s="17">
        <v>0.16666666666666666</v>
      </c>
      <c r="N15" s="13">
        <v>13</v>
      </c>
      <c r="O15" s="18"/>
      <c r="P15" s="19">
        <v>1</v>
      </c>
      <c r="Q15" s="18"/>
      <c r="R15" s="19">
        <v>1</v>
      </c>
      <c r="S15" s="19">
        <v>1</v>
      </c>
      <c r="T15" s="18"/>
      <c r="U15" s="18"/>
      <c r="V15" s="18"/>
      <c r="W15" s="18"/>
      <c r="X15" s="19">
        <v>1</v>
      </c>
      <c r="Y15" s="18"/>
      <c r="Z15" s="19">
        <v>1</v>
      </c>
      <c r="AA15" s="18"/>
      <c r="AB15" s="19">
        <v>1</v>
      </c>
      <c r="AC15" s="19">
        <v>1</v>
      </c>
      <c r="AD15" s="19">
        <v>1</v>
      </c>
      <c r="AE15" s="18"/>
      <c r="AF15" s="19">
        <v>1</v>
      </c>
      <c r="AG15" s="18"/>
      <c r="AH15" s="18"/>
      <c r="AI15" s="18"/>
      <c r="AJ15" s="19">
        <v>1</v>
      </c>
      <c r="AK15" s="19">
        <v>1</v>
      </c>
      <c r="AL15" s="19">
        <v>1</v>
      </c>
      <c r="AM15" s="18"/>
      <c r="AN15" s="18"/>
      <c r="AO15" s="18"/>
      <c r="AP15" s="18"/>
      <c r="AQ15" s="18"/>
      <c r="AR15" s="19">
        <v>1</v>
      </c>
    </row>
    <row r="16" spans="1:44" ht="15">
      <c r="A16" s="11">
        <v>4</v>
      </c>
      <c r="B16">
        <v>12</v>
      </c>
      <c r="C16">
        <v>29</v>
      </c>
      <c r="D16" t="s">
        <v>85</v>
      </c>
      <c r="E16">
        <v>1994</v>
      </c>
      <c r="F16" t="s">
        <v>69</v>
      </c>
      <c r="G16" t="s">
        <v>46</v>
      </c>
      <c r="H16" t="s">
        <v>86</v>
      </c>
      <c r="I16" s="8">
        <v>1.1</v>
      </c>
      <c r="J16" s="9">
        <v>775.5</v>
      </c>
      <c r="K16" s="4">
        <v>705</v>
      </c>
      <c r="L16" s="4">
        <v>0</v>
      </c>
      <c r="M16" s="10">
        <v>0.16666666666666666</v>
      </c>
      <c r="N16">
        <v>11</v>
      </c>
      <c r="V16" s="5">
        <v>1</v>
      </c>
      <c r="W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K16" s="5">
        <v>1</v>
      </c>
      <c r="AL16" s="5">
        <v>1</v>
      </c>
      <c r="AP16" s="5">
        <v>1</v>
      </c>
      <c r="AR16" s="5">
        <v>1</v>
      </c>
    </row>
    <row r="17" spans="1:44" ht="15">
      <c r="A17" s="11">
        <v>5</v>
      </c>
      <c r="B17">
        <v>14</v>
      </c>
      <c r="C17">
        <v>20</v>
      </c>
      <c r="D17" t="s">
        <v>92</v>
      </c>
      <c r="E17">
        <v>1980</v>
      </c>
      <c r="F17" t="s">
        <v>69</v>
      </c>
      <c r="I17" s="8">
        <v>1.05</v>
      </c>
      <c r="J17" s="9">
        <v>761.25</v>
      </c>
      <c r="K17" s="4">
        <v>725</v>
      </c>
      <c r="L17" s="4">
        <v>0</v>
      </c>
      <c r="M17" s="10">
        <v>0.16527777777777777</v>
      </c>
      <c r="N17">
        <v>12</v>
      </c>
      <c r="Y17" s="5">
        <v>1</v>
      </c>
      <c r="Z17" s="5">
        <v>1</v>
      </c>
      <c r="AB17" s="5">
        <v>1</v>
      </c>
      <c r="AC17" s="5">
        <v>1</v>
      </c>
      <c r="AF17" s="5">
        <v>1</v>
      </c>
      <c r="AH17" s="5">
        <v>1</v>
      </c>
      <c r="AI17" s="5">
        <v>1</v>
      </c>
      <c r="AL17" s="5">
        <v>1</v>
      </c>
      <c r="AN17" s="5">
        <v>1</v>
      </c>
      <c r="AO17" s="5">
        <v>1</v>
      </c>
      <c r="AP17" s="5">
        <v>1</v>
      </c>
      <c r="AR17" s="5">
        <v>1</v>
      </c>
    </row>
    <row r="18" spans="1:44" ht="15">
      <c r="A18" s="11">
        <v>6</v>
      </c>
      <c r="B18">
        <v>15</v>
      </c>
      <c r="C18">
        <v>13</v>
      </c>
      <c r="D18" t="s">
        <v>93</v>
      </c>
      <c r="E18">
        <v>1980</v>
      </c>
      <c r="F18" t="s">
        <v>69</v>
      </c>
      <c r="I18" s="8">
        <v>1</v>
      </c>
      <c r="J18" s="9">
        <v>725</v>
      </c>
      <c r="K18" s="4">
        <v>725</v>
      </c>
      <c r="L18" s="4">
        <v>0</v>
      </c>
      <c r="M18" s="10">
        <v>0.15625</v>
      </c>
      <c r="N18">
        <v>11</v>
      </c>
      <c r="V18" s="5">
        <v>1</v>
      </c>
      <c r="W18" s="5">
        <v>1</v>
      </c>
      <c r="AE18" s="5">
        <v>1</v>
      </c>
      <c r="AF18" s="5">
        <v>1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  <c r="AP18" s="5">
        <v>1</v>
      </c>
      <c r="AR18" s="5">
        <v>1</v>
      </c>
    </row>
    <row r="19" spans="1:44" ht="15">
      <c r="A19" s="11">
        <v>6</v>
      </c>
      <c r="B19">
        <v>15</v>
      </c>
      <c r="C19">
        <v>13</v>
      </c>
      <c r="D19" t="s">
        <v>94</v>
      </c>
      <c r="E19">
        <v>1978</v>
      </c>
      <c r="F19" t="s">
        <v>69</v>
      </c>
      <c r="I19" s="8">
        <v>1</v>
      </c>
      <c r="J19" s="9">
        <v>725</v>
      </c>
      <c r="K19" s="4">
        <v>725</v>
      </c>
      <c r="L19" s="4">
        <v>0</v>
      </c>
      <c r="M19" s="10">
        <v>0.15625</v>
      </c>
      <c r="N19">
        <v>11</v>
      </c>
      <c r="V19" s="5">
        <v>1</v>
      </c>
      <c r="W19" s="5">
        <v>1</v>
      </c>
      <c r="AE19" s="5">
        <v>1</v>
      </c>
      <c r="AF19" s="5">
        <v>1</v>
      </c>
      <c r="AH19" s="5">
        <v>1</v>
      </c>
      <c r="AI19" s="5">
        <v>1</v>
      </c>
      <c r="AJ19" s="5">
        <v>1</v>
      </c>
      <c r="AK19" s="5">
        <v>1</v>
      </c>
      <c r="AL19" s="5">
        <v>1</v>
      </c>
      <c r="AP19" s="5">
        <v>1</v>
      </c>
      <c r="AR19" s="5">
        <v>1</v>
      </c>
    </row>
    <row r="20" spans="1:44" ht="15">
      <c r="A20" s="11">
        <v>7</v>
      </c>
      <c r="B20">
        <v>16</v>
      </c>
      <c r="C20">
        <v>4</v>
      </c>
      <c r="D20" t="s">
        <v>95</v>
      </c>
      <c r="E20">
        <v>1979</v>
      </c>
      <c r="F20" t="s">
        <v>69</v>
      </c>
      <c r="G20" t="s">
        <v>96</v>
      </c>
      <c r="H20" t="s">
        <v>97</v>
      </c>
      <c r="I20" s="8">
        <v>1</v>
      </c>
      <c r="J20" s="9">
        <v>705</v>
      </c>
      <c r="K20" s="4">
        <v>705</v>
      </c>
      <c r="L20" s="4">
        <v>0</v>
      </c>
      <c r="M20" s="10">
        <v>0.16527777777777777</v>
      </c>
      <c r="N20">
        <v>11</v>
      </c>
      <c r="Q20" s="5">
        <v>1</v>
      </c>
      <c r="X20" s="5">
        <v>1</v>
      </c>
      <c r="Y20" s="5">
        <v>1</v>
      </c>
      <c r="Z20" s="5">
        <v>1</v>
      </c>
      <c r="AB20" s="5">
        <v>1</v>
      </c>
      <c r="AC20" s="5">
        <v>1</v>
      </c>
      <c r="AF20" s="5">
        <v>1</v>
      </c>
      <c r="AJ20" s="5">
        <v>1</v>
      </c>
      <c r="AK20" s="5">
        <v>1</v>
      </c>
      <c r="AL20" s="5">
        <v>1</v>
      </c>
      <c r="AR20" s="5">
        <v>1</v>
      </c>
    </row>
    <row r="21" spans="1:44" ht="15">
      <c r="A21" s="11">
        <v>7</v>
      </c>
      <c r="B21">
        <v>16</v>
      </c>
      <c r="C21">
        <v>4</v>
      </c>
      <c r="D21" t="s">
        <v>98</v>
      </c>
      <c r="E21">
        <v>1981</v>
      </c>
      <c r="F21" t="s">
        <v>69</v>
      </c>
      <c r="G21" t="s">
        <v>99</v>
      </c>
      <c r="I21" s="8">
        <v>1</v>
      </c>
      <c r="J21" s="9">
        <v>705</v>
      </c>
      <c r="K21" s="4">
        <v>705</v>
      </c>
      <c r="L21" s="4">
        <v>0</v>
      </c>
      <c r="M21" s="10">
        <v>0.16527777777777777</v>
      </c>
      <c r="N21">
        <v>11</v>
      </c>
      <c r="Q21" s="5">
        <v>1</v>
      </c>
      <c r="X21" s="5">
        <v>1</v>
      </c>
      <c r="Y21" s="5">
        <v>1</v>
      </c>
      <c r="Z21" s="5">
        <v>1</v>
      </c>
      <c r="AB21" s="5">
        <v>1</v>
      </c>
      <c r="AC21" s="5">
        <v>1</v>
      </c>
      <c r="AF21" s="5">
        <v>1</v>
      </c>
      <c r="AJ21" s="5">
        <v>1</v>
      </c>
      <c r="AK21" s="5">
        <v>1</v>
      </c>
      <c r="AL21" s="5">
        <v>1</v>
      </c>
      <c r="AR21" s="5">
        <v>1</v>
      </c>
    </row>
    <row r="22" spans="1:44" ht="15">
      <c r="A22" s="11">
        <v>8</v>
      </c>
      <c r="B22">
        <v>17</v>
      </c>
      <c r="C22">
        <v>9</v>
      </c>
      <c r="D22" t="s">
        <v>100</v>
      </c>
      <c r="E22">
        <v>1987</v>
      </c>
      <c r="F22" t="s">
        <v>69</v>
      </c>
      <c r="I22" s="8">
        <v>1</v>
      </c>
      <c r="J22" s="9">
        <v>695</v>
      </c>
      <c r="K22" s="4">
        <v>695</v>
      </c>
      <c r="L22" s="4">
        <v>0</v>
      </c>
      <c r="M22" s="10">
        <v>0.15763888888888888</v>
      </c>
      <c r="N22">
        <v>10</v>
      </c>
      <c r="W22" s="5">
        <v>1</v>
      </c>
      <c r="AE22" s="5">
        <v>1</v>
      </c>
      <c r="AF22" s="5">
        <v>1</v>
      </c>
      <c r="AG22" s="5">
        <v>1</v>
      </c>
      <c r="AI22" s="5">
        <v>1</v>
      </c>
      <c r="AJ22" s="5">
        <v>1</v>
      </c>
      <c r="AK22" s="5">
        <v>1</v>
      </c>
      <c r="AL22" s="5">
        <v>1</v>
      </c>
      <c r="AP22" s="5">
        <v>1</v>
      </c>
      <c r="AR22" s="5">
        <v>1</v>
      </c>
    </row>
    <row r="23" spans="1:44" ht="15">
      <c r="A23" s="11">
        <v>8</v>
      </c>
      <c r="B23">
        <v>17</v>
      </c>
      <c r="C23">
        <v>9</v>
      </c>
      <c r="D23" t="s">
        <v>101</v>
      </c>
      <c r="E23">
        <v>1980</v>
      </c>
      <c r="F23" t="s">
        <v>69</v>
      </c>
      <c r="I23" s="8">
        <v>1</v>
      </c>
      <c r="J23" s="9">
        <v>695</v>
      </c>
      <c r="K23" s="4">
        <v>695</v>
      </c>
      <c r="L23" s="4">
        <v>0</v>
      </c>
      <c r="M23" s="10">
        <v>0.15763888888888888</v>
      </c>
      <c r="N23">
        <v>10</v>
      </c>
      <c r="W23" s="5">
        <v>1</v>
      </c>
      <c r="AE23" s="5">
        <v>1</v>
      </c>
      <c r="AF23" s="5">
        <v>1</v>
      </c>
      <c r="AG23" s="5">
        <v>1</v>
      </c>
      <c r="AI23" s="5">
        <v>1</v>
      </c>
      <c r="AJ23" s="5">
        <v>1</v>
      </c>
      <c r="AK23" s="5">
        <v>1</v>
      </c>
      <c r="AL23" s="5">
        <v>1</v>
      </c>
      <c r="AP23" s="5">
        <v>1</v>
      </c>
      <c r="AR23" s="5">
        <v>1</v>
      </c>
    </row>
    <row r="24" spans="1:44" ht="15">
      <c r="A24" s="11">
        <v>9</v>
      </c>
      <c r="B24">
        <v>18</v>
      </c>
      <c r="C24">
        <v>31</v>
      </c>
      <c r="D24" t="s">
        <v>103</v>
      </c>
      <c r="E24">
        <v>1978</v>
      </c>
      <c r="F24" t="s">
        <v>69</v>
      </c>
      <c r="G24" t="s">
        <v>104</v>
      </c>
      <c r="I24" s="8">
        <v>1.15</v>
      </c>
      <c r="J24" s="9">
        <v>670.45</v>
      </c>
      <c r="K24" s="4">
        <v>585</v>
      </c>
      <c r="L24" s="4">
        <v>2</v>
      </c>
      <c r="M24" s="10">
        <v>0.1673611111111111</v>
      </c>
      <c r="N24">
        <v>10</v>
      </c>
      <c r="P24" s="5">
        <v>1</v>
      </c>
      <c r="Q24" s="5">
        <v>1</v>
      </c>
      <c r="R24" s="5">
        <v>1</v>
      </c>
      <c r="S24" s="5">
        <v>1</v>
      </c>
      <c r="T24" s="5">
        <v>1</v>
      </c>
      <c r="W24" s="5">
        <v>1</v>
      </c>
      <c r="X24" s="5">
        <v>1</v>
      </c>
      <c r="Y24" s="5">
        <v>1</v>
      </c>
      <c r="Z24" s="5">
        <v>1</v>
      </c>
      <c r="AR24" s="5">
        <v>1</v>
      </c>
    </row>
    <row r="25" spans="1:44" ht="15">
      <c r="A25" s="11">
        <v>10</v>
      </c>
      <c r="B25">
        <v>26</v>
      </c>
      <c r="C25">
        <v>8</v>
      </c>
      <c r="D25" t="s">
        <v>122</v>
      </c>
      <c r="E25">
        <v>1980</v>
      </c>
      <c r="F25" t="s">
        <v>69</v>
      </c>
      <c r="G25" t="s">
        <v>104</v>
      </c>
      <c r="H25" t="s">
        <v>120</v>
      </c>
      <c r="I25" s="8">
        <v>1.05</v>
      </c>
      <c r="J25" s="9">
        <v>540.75</v>
      </c>
      <c r="K25" s="4">
        <v>515</v>
      </c>
      <c r="L25" s="4">
        <v>0</v>
      </c>
      <c r="M25" s="10">
        <v>0.16527777777777777</v>
      </c>
      <c r="N25">
        <v>8</v>
      </c>
      <c r="S25" s="5">
        <v>1</v>
      </c>
      <c r="T25" s="5">
        <v>1</v>
      </c>
      <c r="U25" s="5">
        <v>1</v>
      </c>
      <c r="W25" s="5">
        <v>1</v>
      </c>
      <c r="X25" s="5">
        <v>1</v>
      </c>
      <c r="Y25" s="5">
        <v>1</v>
      </c>
      <c r="AJ25" s="5">
        <v>1</v>
      </c>
      <c r="AR25" s="5">
        <v>1</v>
      </c>
    </row>
    <row r="26" spans="1:44" ht="15">
      <c r="A26" s="11">
        <v>11</v>
      </c>
      <c r="B26">
        <v>28</v>
      </c>
      <c r="C26">
        <v>16</v>
      </c>
      <c r="D26" t="s">
        <v>126</v>
      </c>
      <c r="E26">
        <v>1979</v>
      </c>
      <c r="F26" t="s">
        <v>69</v>
      </c>
      <c r="I26" s="8">
        <v>1.15</v>
      </c>
      <c r="J26" s="9">
        <v>426.65</v>
      </c>
      <c r="K26" s="4">
        <v>385</v>
      </c>
      <c r="L26" s="4">
        <v>14</v>
      </c>
      <c r="M26" s="10">
        <v>0.17152777777777775</v>
      </c>
      <c r="N26">
        <v>7</v>
      </c>
      <c r="W26" s="5">
        <v>1</v>
      </c>
      <c r="Y26" s="5">
        <v>1</v>
      </c>
      <c r="AC26" s="5">
        <v>1</v>
      </c>
      <c r="AH26" s="5">
        <v>1</v>
      </c>
      <c r="AI26" s="5">
        <v>1</v>
      </c>
      <c r="AP26" s="5">
        <v>1</v>
      </c>
      <c r="AR26" s="5">
        <v>1</v>
      </c>
    </row>
    <row r="27" spans="1:44" ht="15">
      <c r="A27" s="11">
        <v>12</v>
      </c>
      <c r="B27">
        <v>32</v>
      </c>
      <c r="C27">
        <v>10</v>
      </c>
      <c r="D27" t="s">
        <v>135</v>
      </c>
      <c r="E27">
        <v>1981</v>
      </c>
      <c r="F27" t="s">
        <v>69</v>
      </c>
      <c r="G27" t="s">
        <v>136</v>
      </c>
      <c r="I27" s="8">
        <v>1.05</v>
      </c>
      <c r="J27" s="9">
        <v>171.15</v>
      </c>
      <c r="K27" s="4">
        <v>305</v>
      </c>
      <c r="L27" s="4">
        <v>142</v>
      </c>
      <c r="M27" s="10">
        <v>0.18125</v>
      </c>
      <c r="N27">
        <v>7</v>
      </c>
      <c r="P27" s="5">
        <v>1</v>
      </c>
      <c r="T27" s="5">
        <v>1</v>
      </c>
      <c r="U27" s="5">
        <v>1</v>
      </c>
      <c r="V27" s="5">
        <v>1</v>
      </c>
      <c r="AN27" s="5">
        <v>1</v>
      </c>
      <c r="AO27" s="5">
        <v>1</v>
      </c>
      <c r="AR27" s="5">
        <v>1</v>
      </c>
    </row>
    <row r="28" spans="1:4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5">
      <c r="A29" s="12">
        <v>1</v>
      </c>
      <c r="B29" s="12">
        <v>6</v>
      </c>
      <c r="C29" s="12">
        <v>26</v>
      </c>
      <c r="D29" s="12" t="s">
        <v>64</v>
      </c>
      <c r="E29" s="12">
        <v>1972</v>
      </c>
      <c r="F29" s="12" t="s">
        <v>65</v>
      </c>
      <c r="G29" s="12" t="s">
        <v>46</v>
      </c>
      <c r="H29" s="12" t="s">
        <v>66</v>
      </c>
      <c r="I29" s="15">
        <v>1.1</v>
      </c>
      <c r="J29" s="15">
        <v>984.5</v>
      </c>
      <c r="K29" s="20">
        <v>895</v>
      </c>
      <c r="L29" s="20">
        <v>0</v>
      </c>
      <c r="M29" s="21">
        <v>0.16597222222222222</v>
      </c>
      <c r="N29" s="12">
        <v>14</v>
      </c>
      <c r="O29" s="22"/>
      <c r="P29" s="22"/>
      <c r="Q29" s="22"/>
      <c r="R29" s="22"/>
      <c r="S29" s="22"/>
      <c r="T29" s="22"/>
      <c r="U29" s="22"/>
      <c r="V29" s="22"/>
      <c r="W29" s="22"/>
      <c r="X29" s="23">
        <v>1</v>
      </c>
      <c r="Y29" s="23">
        <v>1</v>
      </c>
      <c r="Z29" s="23">
        <v>1</v>
      </c>
      <c r="AA29" s="22"/>
      <c r="AB29" s="23">
        <v>1</v>
      </c>
      <c r="AC29" s="23">
        <v>1</v>
      </c>
      <c r="AD29" s="23">
        <v>1</v>
      </c>
      <c r="AE29" s="22"/>
      <c r="AF29" s="23">
        <v>1</v>
      </c>
      <c r="AG29" s="22"/>
      <c r="AH29" s="22"/>
      <c r="AI29" s="22"/>
      <c r="AJ29" s="23">
        <v>1</v>
      </c>
      <c r="AK29" s="23">
        <v>1</v>
      </c>
      <c r="AL29" s="23">
        <v>1</v>
      </c>
      <c r="AM29" s="23">
        <v>1</v>
      </c>
      <c r="AN29" s="22"/>
      <c r="AO29" s="22"/>
      <c r="AP29" s="23">
        <v>1</v>
      </c>
      <c r="AQ29" s="23">
        <v>1</v>
      </c>
      <c r="AR29" s="23">
        <v>1</v>
      </c>
    </row>
    <row r="30" spans="1:44" ht="15">
      <c r="A30" s="12">
        <v>1</v>
      </c>
      <c r="B30" s="12">
        <v>6</v>
      </c>
      <c r="C30" s="12">
        <v>26</v>
      </c>
      <c r="D30" s="12" t="s">
        <v>67</v>
      </c>
      <c r="E30" s="12">
        <v>1971</v>
      </c>
      <c r="F30" s="12" t="s">
        <v>65</v>
      </c>
      <c r="G30" s="12" t="s">
        <v>46</v>
      </c>
      <c r="H30" s="12" t="s">
        <v>51</v>
      </c>
      <c r="I30" s="15">
        <v>1.1</v>
      </c>
      <c r="J30" s="15">
        <v>984.5</v>
      </c>
      <c r="K30" s="20">
        <v>895</v>
      </c>
      <c r="L30" s="20">
        <v>0</v>
      </c>
      <c r="M30" s="21">
        <v>0.16597222222222222</v>
      </c>
      <c r="N30" s="12">
        <v>14</v>
      </c>
      <c r="O30" s="22"/>
      <c r="P30" s="22"/>
      <c r="Q30" s="22"/>
      <c r="R30" s="22"/>
      <c r="S30" s="22"/>
      <c r="T30" s="22"/>
      <c r="U30" s="22"/>
      <c r="V30" s="22"/>
      <c r="W30" s="22"/>
      <c r="X30" s="23">
        <v>1</v>
      </c>
      <c r="Y30" s="23">
        <v>1</v>
      </c>
      <c r="Z30" s="23">
        <v>1</v>
      </c>
      <c r="AA30" s="22"/>
      <c r="AB30" s="23">
        <v>1</v>
      </c>
      <c r="AC30" s="23">
        <v>1</v>
      </c>
      <c r="AD30" s="23">
        <v>1</v>
      </c>
      <c r="AE30" s="22"/>
      <c r="AF30" s="23">
        <v>1</v>
      </c>
      <c r="AG30" s="22"/>
      <c r="AH30" s="22"/>
      <c r="AI30" s="22"/>
      <c r="AJ30" s="23">
        <v>1</v>
      </c>
      <c r="AK30" s="23">
        <v>1</v>
      </c>
      <c r="AL30" s="23">
        <v>1</v>
      </c>
      <c r="AM30" s="23">
        <v>1</v>
      </c>
      <c r="AN30" s="22"/>
      <c r="AO30" s="22"/>
      <c r="AP30" s="23">
        <v>1</v>
      </c>
      <c r="AQ30" s="23">
        <v>1</v>
      </c>
      <c r="AR30" s="23">
        <v>1</v>
      </c>
    </row>
    <row r="31" spans="1:44" ht="15">
      <c r="A31" s="12">
        <v>2</v>
      </c>
      <c r="B31" s="13">
        <v>10</v>
      </c>
      <c r="C31" s="13">
        <v>24</v>
      </c>
      <c r="D31" s="13" t="s">
        <v>78</v>
      </c>
      <c r="E31" s="13">
        <v>1969</v>
      </c>
      <c r="F31" s="13" t="s">
        <v>65</v>
      </c>
      <c r="G31" s="13" t="s">
        <v>79</v>
      </c>
      <c r="H31" s="13" t="s">
        <v>47</v>
      </c>
      <c r="I31" s="14">
        <v>1.3</v>
      </c>
      <c r="J31" s="15">
        <v>838.5</v>
      </c>
      <c r="K31" s="16">
        <v>645</v>
      </c>
      <c r="L31" s="16">
        <v>0</v>
      </c>
      <c r="M31" s="17">
        <v>0.15555555555555556</v>
      </c>
      <c r="N31" s="13">
        <v>11</v>
      </c>
      <c r="O31" s="18"/>
      <c r="P31" s="18"/>
      <c r="Q31" s="19">
        <v>1</v>
      </c>
      <c r="R31" s="18"/>
      <c r="S31" s="18"/>
      <c r="T31" s="18"/>
      <c r="U31" s="18"/>
      <c r="V31" s="18"/>
      <c r="W31" s="18"/>
      <c r="X31" s="19">
        <v>1</v>
      </c>
      <c r="Y31" s="19">
        <v>1</v>
      </c>
      <c r="Z31" s="19">
        <v>1</v>
      </c>
      <c r="AA31" s="19">
        <v>1</v>
      </c>
      <c r="AB31" s="19">
        <v>1</v>
      </c>
      <c r="AC31" s="19">
        <v>1</v>
      </c>
      <c r="AD31" s="18"/>
      <c r="AE31" s="18"/>
      <c r="AF31" s="18"/>
      <c r="AG31" s="18"/>
      <c r="AH31" s="18"/>
      <c r="AI31" s="18"/>
      <c r="AJ31" s="19">
        <v>1</v>
      </c>
      <c r="AK31" s="19">
        <v>1</v>
      </c>
      <c r="AL31" s="18"/>
      <c r="AM31" s="19">
        <v>1</v>
      </c>
      <c r="AN31" s="18"/>
      <c r="AO31" s="18"/>
      <c r="AP31" s="18"/>
      <c r="AQ31" s="18"/>
      <c r="AR31" s="19">
        <v>1</v>
      </c>
    </row>
    <row r="32" spans="1:44" ht="15">
      <c r="A32" s="12">
        <v>3</v>
      </c>
      <c r="B32" s="13">
        <v>13</v>
      </c>
      <c r="C32" s="13">
        <v>21</v>
      </c>
      <c r="D32" s="13" t="s">
        <v>88</v>
      </c>
      <c r="E32" s="13">
        <v>1973</v>
      </c>
      <c r="F32" s="13" t="s">
        <v>65</v>
      </c>
      <c r="G32" s="13" t="s">
        <v>46</v>
      </c>
      <c r="H32" s="13" t="s">
        <v>51</v>
      </c>
      <c r="I32" s="14">
        <v>1.2</v>
      </c>
      <c r="J32" s="15">
        <v>762</v>
      </c>
      <c r="K32" s="16">
        <v>635</v>
      </c>
      <c r="L32" s="16">
        <v>0</v>
      </c>
      <c r="M32" s="17">
        <v>0.16666666666666666</v>
      </c>
      <c r="N32" s="13">
        <v>12</v>
      </c>
      <c r="O32" s="19">
        <v>1</v>
      </c>
      <c r="P32" s="19">
        <v>1</v>
      </c>
      <c r="Q32" s="18"/>
      <c r="R32" s="19">
        <v>1</v>
      </c>
      <c r="S32" s="19">
        <v>1</v>
      </c>
      <c r="T32" s="19">
        <v>1</v>
      </c>
      <c r="U32" s="18"/>
      <c r="V32" s="18"/>
      <c r="W32" s="18"/>
      <c r="X32" s="19">
        <v>1</v>
      </c>
      <c r="Y32" s="19">
        <v>1</v>
      </c>
      <c r="Z32" s="18"/>
      <c r="AA32" s="19">
        <v>1</v>
      </c>
      <c r="AB32" s="18"/>
      <c r="AC32" s="19">
        <v>1</v>
      </c>
      <c r="AD32" s="18"/>
      <c r="AE32" s="18"/>
      <c r="AF32" s="18"/>
      <c r="AG32" s="18"/>
      <c r="AH32" s="18"/>
      <c r="AI32" s="18"/>
      <c r="AJ32" s="18"/>
      <c r="AK32" s="19">
        <v>1</v>
      </c>
      <c r="AL32" s="18"/>
      <c r="AM32" s="19">
        <v>1</v>
      </c>
      <c r="AN32" s="18"/>
      <c r="AO32" s="18"/>
      <c r="AP32" s="18"/>
      <c r="AQ32" s="18"/>
      <c r="AR32" s="19">
        <v>1</v>
      </c>
    </row>
    <row r="33" spans="1:44" ht="15">
      <c r="A33" s="11">
        <v>4</v>
      </c>
      <c r="B33">
        <v>14</v>
      </c>
      <c r="C33">
        <v>20</v>
      </c>
      <c r="D33" t="s">
        <v>90</v>
      </c>
      <c r="E33">
        <v>1976</v>
      </c>
      <c r="F33" t="s">
        <v>65</v>
      </c>
      <c r="G33" t="s">
        <v>91</v>
      </c>
      <c r="I33" s="8">
        <v>1.05</v>
      </c>
      <c r="J33" s="9">
        <v>761.25</v>
      </c>
      <c r="K33" s="4">
        <v>725</v>
      </c>
      <c r="L33" s="4">
        <v>0</v>
      </c>
      <c r="M33" s="10">
        <v>0.16527777777777777</v>
      </c>
      <c r="N33">
        <v>12</v>
      </c>
      <c r="Y33" s="5">
        <v>1</v>
      </c>
      <c r="Z33" s="5">
        <v>1</v>
      </c>
      <c r="AB33" s="5">
        <v>1</v>
      </c>
      <c r="AC33" s="5">
        <v>1</v>
      </c>
      <c r="AF33" s="5">
        <v>1</v>
      </c>
      <c r="AH33" s="5">
        <v>1</v>
      </c>
      <c r="AI33" s="5">
        <v>1</v>
      </c>
      <c r="AL33" s="5">
        <v>1</v>
      </c>
      <c r="AN33" s="5">
        <v>1</v>
      </c>
      <c r="AO33" s="5">
        <v>1</v>
      </c>
      <c r="AP33" s="5">
        <v>1</v>
      </c>
      <c r="AR33" s="5">
        <v>1</v>
      </c>
    </row>
    <row r="34" spans="1:44" ht="15">
      <c r="A34" s="11">
        <v>5</v>
      </c>
      <c r="B34">
        <v>20</v>
      </c>
      <c r="C34">
        <v>23</v>
      </c>
      <c r="D34" t="s">
        <v>108</v>
      </c>
      <c r="E34">
        <v>1976</v>
      </c>
      <c r="F34" t="s">
        <v>65</v>
      </c>
      <c r="I34" s="8">
        <v>1.15</v>
      </c>
      <c r="J34" s="9">
        <v>626.75</v>
      </c>
      <c r="K34" s="4">
        <v>825</v>
      </c>
      <c r="L34" s="4">
        <v>280</v>
      </c>
      <c r="M34" s="10">
        <v>0.19444444444444445</v>
      </c>
      <c r="N34">
        <v>15</v>
      </c>
      <c r="O34" s="5">
        <v>1</v>
      </c>
      <c r="U34" s="5">
        <v>1</v>
      </c>
      <c r="V34" s="5">
        <v>1</v>
      </c>
      <c r="W34" s="5">
        <v>1</v>
      </c>
      <c r="AC34" s="5">
        <v>1</v>
      </c>
      <c r="AD34" s="5">
        <v>1</v>
      </c>
      <c r="AF34" s="5">
        <v>1</v>
      </c>
      <c r="AG34" s="5">
        <v>1</v>
      </c>
      <c r="AH34" s="5">
        <v>1</v>
      </c>
      <c r="AI34" s="5">
        <v>1</v>
      </c>
      <c r="AL34" s="5">
        <v>1</v>
      </c>
      <c r="AN34" s="5">
        <v>1</v>
      </c>
      <c r="AO34" s="5">
        <v>1</v>
      </c>
      <c r="AP34" s="5">
        <v>1</v>
      </c>
      <c r="AR34" s="5">
        <v>1</v>
      </c>
    </row>
    <row r="35" spans="1:44" ht="15">
      <c r="A35" s="11">
        <v>6</v>
      </c>
      <c r="B35">
        <v>23</v>
      </c>
      <c r="C35">
        <v>1</v>
      </c>
      <c r="D35" t="s">
        <v>114</v>
      </c>
      <c r="E35">
        <v>1975</v>
      </c>
      <c r="F35" t="s">
        <v>65</v>
      </c>
      <c r="G35" t="s">
        <v>115</v>
      </c>
      <c r="H35" t="s">
        <v>116</v>
      </c>
      <c r="I35" s="8">
        <v>1.15</v>
      </c>
      <c r="J35" s="9">
        <v>580.75</v>
      </c>
      <c r="K35" s="4">
        <v>505</v>
      </c>
      <c r="L35" s="4">
        <v>0</v>
      </c>
      <c r="M35" s="10">
        <v>0.16527777777777777</v>
      </c>
      <c r="N35">
        <v>10</v>
      </c>
      <c r="O35" s="5">
        <v>1</v>
      </c>
      <c r="P35" s="5">
        <v>1</v>
      </c>
      <c r="T35" s="5">
        <v>1</v>
      </c>
      <c r="U35" s="5">
        <v>1</v>
      </c>
      <c r="V35" s="5">
        <v>1</v>
      </c>
      <c r="W35" s="5">
        <v>1</v>
      </c>
      <c r="AG35" s="5">
        <v>1</v>
      </c>
      <c r="AH35" s="5">
        <v>1</v>
      </c>
      <c r="AI35" s="5">
        <v>1</v>
      </c>
      <c r="AR35" s="5">
        <v>1</v>
      </c>
    </row>
    <row r="36" spans="1:44" ht="15">
      <c r="A36" s="11">
        <v>7</v>
      </c>
      <c r="B36">
        <v>26</v>
      </c>
      <c r="C36">
        <v>8</v>
      </c>
      <c r="D36" t="s">
        <v>123</v>
      </c>
      <c r="E36">
        <v>1970</v>
      </c>
      <c r="F36" t="s">
        <v>65</v>
      </c>
      <c r="H36" t="s">
        <v>73</v>
      </c>
      <c r="I36" s="8">
        <v>1.05</v>
      </c>
      <c r="J36" s="9">
        <v>540.75</v>
      </c>
      <c r="K36" s="4">
        <v>515</v>
      </c>
      <c r="L36" s="4">
        <v>0</v>
      </c>
      <c r="M36" s="10">
        <v>0.16527777777777777</v>
      </c>
      <c r="N36">
        <v>8</v>
      </c>
      <c r="S36" s="5">
        <v>1</v>
      </c>
      <c r="T36" s="5">
        <v>1</v>
      </c>
      <c r="U36" s="5">
        <v>1</v>
      </c>
      <c r="W36" s="5">
        <v>1</v>
      </c>
      <c r="X36" s="5">
        <v>1</v>
      </c>
      <c r="Y36" s="5">
        <v>1</v>
      </c>
      <c r="AJ36" s="5">
        <v>1</v>
      </c>
      <c r="AR36" s="5">
        <v>1</v>
      </c>
    </row>
    <row r="37" spans="1:44" ht="15">
      <c r="A37" s="11">
        <v>8</v>
      </c>
      <c r="B37">
        <v>30</v>
      </c>
      <c r="C37">
        <v>27</v>
      </c>
      <c r="D37" t="s">
        <v>129</v>
      </c>
      <c r="E37">
        <v>1976</v>
      </c>
      <c r="F37" t="s">
        <v>65</v>
      </c>
      <c r="H37" t="s">
        <v>130</v>
      </c>
      <c r="I37" s="8">
        <v>1.2</v>
      </c>
      <c r="J37" s="9">
        <v>318</v>
      </c>
      <c r="K37" s="4">
        <v>265</v>
      </c>
      <c r="L37" s="4">
        <v>0</v>
      </c>
      <c r="M37" s="10">
        <v>0.1625</v>
      </c>
      <c r="N37">
        <v>8</v>
      </c>
      <c r="O37" s="5">
        <v>1</v>
      </c>
      <c r="P37" s="5">
        <v>1</v>
      </c>
      <c r="Q37" s="5">
        <v>1</v>
      </c>
      <c r="U37" s="5">
        <v>1</v>
      </c>
      <c r="V37" s="5">
        <v>1</v>
      </c>
      <c r="AH37" s="5">
        <v>1</v>
      </c>
      <c r="AN37" s="5">
        <v>1</v>
      </c>
      <c r="AR37" s="5">
        <v>1</v>
      </c>
    </row>
    <row r="38" spans="1:44" ht="15">
      <c r="A38" s="11">
        <v>9</v>
      </c>
      <c r="B38">
        <v>32</v>
      </c>
      <c r="C38">
        <v>10</v>
      </c>
      <c r="D38" t="s">
        <v>134</v>
      </c>
      <c r="E38">
        <v>1968</v>
      </c>
      <c r="F38" t="s">
        <v>65</v>
      </c>
      <c r="I38" s="8">
        <v>1.05</v>
      </c>
      <c r="J38" s="9">
        <v>171.15</v>
      </c>
      <c r="K38" s="4">
        <v>305</v>
      </c>
      <c r="L38" s="4">
        <v>142</v>
      </c>
      <c r="M38" s="10">
        <v>0.18125</v>
      </c>
      <c r="N38">
        <v>7</v>
      </c>
      <c r="P38" s="5">
        <v>1</v>
      </c>
      <c r="T38" s="5">
        <v>1</v>
      </c>
      <c r="U38" s="5">
        <v>1</v>
      </c>
      <c r="V38" s="5">
        <v>1</v>
      </c>
      <c r="AN38" s="5">
        <v>1</v>
      </c>
      <c r="AO38" s="5">
        <v>1</v>
      </c>
      <c r="AR38" s="5">
        <v>1</v>
      </c>
    </row>
    <row r="39" spans="1:44" ht="15">
      <c r="A39" s="11">
        <v>10</v>
      </c>
      <c r="B39">
        <v>33</v>
      </c>
      <c r="C39">
        <v>32</v>
      </c>
      <c r="D39" t="s">
        <v>137</v>
      </c>
      <c r="E39">
        <v>1970</v>
      </c>
      <c r="F39" t="s">
        <v>65</v>
      </c>
      <c r="I39" s="8">
        <v>1.2</v>
      </c>
      <c r="J39" s="9">
        <v>30</v>
      </c>
      <c r="K39" s="4">
        <v>25</v>
      </c>
      <c r="L39" s="4">
        <v>0</v>
      </c>
      <c r="M39" s="10">
        <v>0.14166666666666666</v>
      </c>
      <c r="N39">
        <v>2</v>
      </c>
      <c r="Q39" s="5">
        <v>1</v>
      </c>
      <c r="AR39" s="5">
        <v>1</v>
      </c>
    </row>
    <row r="40" spans="1:44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5">
      <c r="A41" s="24">
        <v>1</v>
      </c>
      <c r="B41" s="24">
        <v>1</v>
      </c>
      <c r="C41" s="24">
        <v>25</v>
      </c>
      <c r="D41" s="24" t="s">
        <v>44</v>
      </c>
      <c r="E41" s="24">
        <v>1961</v>
      </c>
      <c r="F41" s="24" t="s">
        <v>45</v>
      </c>
      <c r="G41" s="24" t="s">
        <v>46</v>
      </c>
      <c r="H41" s="24" t="s">
        <v>47</v>
      </c>
      <c r="I41" s="25">
        <v>1.35</v>
      </c>
      <c r="J41" s="25">
        <v>1221.75</v>
      </c>
      <c r="K41" s="26">
        <v>905</v>
      </c>
      <c r="L41" s="26">
        <v>0</v>
      </c>
      <c r="M41" s="27">
        <v>0.16319444444444445</v>
      </c>
      <c r="N41" s="24">
        <v>14</v>
      </c>
      <c r="O41" s="28"/>
      <c r="P41" s="28"/>
      <c r="Q41" s="28"/>
      <c r="R41" s="28"/>
      <c r="S41" s="28"/>
      <c r="T41" s="28"/>
      <c r="U41" s="28"/>
      <c r="V41" s="28"/>
      <c r="W41" s="29">
        <v>1</v>
      </c>
      <c r="X41" s="28"/>
      <c r="Y41" s="28"/>
      <c r="Z41" s="28"/>
      <c r="AA41" s="28"/>
      <c r="AB41" s="29">
        <v>1</v>
      </c>
      <c r="AC41" s="29">
        <v>1</v>
      </c>
      <c r="AD41" s="29">
        <v>1</v>
      </c>
      <c r="AE41" s="29">
        <v>1</v>
      </c>
      <c r="AF41" s="29">
        <v>1</v>
      </c>
      <c r="AG41" s="28"/>
      <c r="AH41" s="29">
        <v>1</v>
      </c>
      <c r="AI41" s="29">
        <v>1</v>
      </c>
      <c r="AJ41" s="29">
        <v>1</v>
      </c>
      <c r="AK41" s="29">
        <v>1</v>
      </c>
      <c r="AL41" s="29">
        <v>1</v>
      </c>
      <c r="AM41" s="28"/>
      <c r="AN41" s="29">
        <v>1</v>
      </c>
      <c r="AO41" s="28"/>
      <c r="AP41" s="29">
        <v>1</v>
      </c>
      <c r="AQ41" s="28"/>
      <c r="AR41" s="29">
        <v>1</v>
      </c>
    </row>
    <row r="42" spans="1:44" ht="15">
      <c r="A42" s="12">
        <v>2</v>
      </c>
      <c r="B42" s="13">
        <v>2</v>
      </c>
      <c r="C42" s="13">
        <v>19</v>
      </c>
      <c r="D42" s="13" t="s">
        <v>50</v>
      </c>
      <c r="E42" s="13">
        <v>1963</v>
      </c>
      <c r="F42" s="13" t="s">
        <v>45</v>
      </c>
      <c r="G42" s="13" t="s">
        <v>46</v>
      </c>
      <c r="H42" s="13" t="s">
        <v>51</v>
      </c>
      <c r="I42" s="14">
        <v>1.35</v>
      </c>
      <c r="J42" s="15">
        <v>1165.05</v>
      </c>
      <c r="K42" s="16">
        <v>875</v>
      </c>
      <c r="L42" s="16">
        <v>12</v>
      </c>
      <c r="M42" s="17">
        <v>0.1708333333333333</v>
      </c>
      <c r="N42" s="13">
        <v>14</v>
      </c>
      <c r="O42" s="18"/>
      <c r="P42" s="18"/>
      <c r="Q42" s="18"/>
      <c r="R42" s="18"/>
      <c r="S42" s="18"/>
      <c r="T42" s="18"/>
      <c r="U42" s="18"/>
      <c r="V42" s="18"/>
      <c r="W42" s="19">
        <v>1</v>
      </c>
      <c r="X42" s="19">
        <v>1</v>
      </c>
      <c r="Y42" s="19">
        <v>1</v>
      </c>
      <c r="Z42" s="19">
        <v>1</v>
      </c>
      <c r="AA42" s="19">
        <v>1</v>
      </c>
      <c r="AB42" s="19">
        <v>1</v>
      </c>
      <c r="AC42" s="19">
        <v>1</v>
      </c>
      <c r="AD42" s="18"/>
      <c r="AE42" s="18"/>
      <c r="AF42" s="19">
        <v>1</v>
      </c>
      <c r="AG42" s="18"/>
      <c r="AH42" s="19">
        <v>1</v>
      </c>
      <c r="AI42" s="18"/>
      <c r="AJ42" s="18"/>
      <c r="AK42" s="18"/>
      <c r="AL42" s="19">
        <v>1</v>
      </c>
      <c r="AM42" s="18"/>
      <c r="AN42" s="19">
        <v>1</v>
      </c>
      <c r="AO42" s="19">
        <v>1</v>
      </c>
      <c r="AP42" s="19">
        <v>1</v>
      </c>
      <c r="AQ42" s="18"/>
      <c r="AR42" s="19">
        <v>1</v>
      </c>
    </row>
    <row r="43" spans="1:44" ht="15">
      <c r="A43" s="12">
        <v>3</v>
      </c>
      <c r="B43" s="13">
        <v>3</v>
      </c>
      <c r="C43" s="13">
        <v>28</v>
      </c>
      <c r="D43" s="13" t="s">
        <v>54</v>
      </c>
      <c r="E43" s="13">
        <v>1964</v>
      </c>
      <c r="F43" s="13" t="s">
        <v>45</v>
      </c>
      <c r="G43" s="13" t="s">
        <v>46</v>
      </c>
      <c r="H43" s="13" t="s">
        <v>47</v>
      </c>
      <c r="I43" s="14">
        <v>1.2</v>
      </c>
      <c r="J43" s="15">
        <v>1146</v>
      </c>
      <c r="K43" s="16">
        <v>955</v>
      </c>
      <c r="L43" s="16">
        <v>0</v>
      </c>
      <c r="M43" s="17">
        <v>0.16597222222222222</v>
      </c>
      <c r="N43" s="13">
        <v>14</v>
      </c>
      <c r="O43" s="18"/>
      <c r="P43" s="18"/>
      <c r="Q43" s="18"/>
      <c r="R43" s="18"/>
      <c r="S43" s="18"/>
      <c r="T43" s="18"/>
      <c r="U43" s="18"/>
      <c r="V43" s="19">
        <v>1</v>
      </c>
      <c r="W43" s="19">
        <v>1</v>
      </c>
      <c r="X43" s="19">
        <v>1</v>
      </c>
      <c r="Y43" s="18"/>
      <c r="Z43" s="19">
        <v>1</v>
      </c>
      <c r="AA43" s="18"/>
      <c r="AB43" s="19">
        <v>1</v>
      </c>
      <c r="AC43" s="19">
        <v>1</v>
      </c>
      <c r="AD43" s="18"/>
      <c r="AE43" s="19">
        <v>1</v>
      </c>
      <c r="AF43" s="19">
        <v>1</v>
      </c>
      <c r="AG43" s="19">
        <v>1</v>
      </c>
      <c r="AH43" s="19">
        <v>1</v>
      </c>
      <c r="AI43" s="19">
        <v>1</v>
      </c>
      <c r="AJ43" s="18"/>
      <c r="AK43" s="18"/>
      <c r="AL43" s="19">
        <v>1</v>
      </c>
      <c r="AM43" s="18"/>
      <c r="AN43" s="18"/>
      <c r="AO43" s="18"/>
      <c r="AP43" s="19">
        <v>1</v>
      </c>
      <c r="AQ43" s="18"/>
      <c r="AR43" s="19">
        <v>1</v>
      </c>
    </row>
    <row r="44" spans="1:44" ht="15">
      <c r="A44" s="12">
        <v>3</v>
      </c>
      <c r="B44" s="13">
        <v>3</v>
      </c>
      <c r="C44" s="13">
        <v>28</v>
      </c>
      <c r="D44" s="13" t="s">
        <v>55</v>
      </c>
      <c r="E44" s="13">
        <v>1962</v>
      </c>
      <c r="F44" s="13" t="s">
        <v>45</v>
      </c>
      <c r="G44" s="13"/>
      <c r="H44" s="13" t="s">
        <v>47</v>
      </c>
      <c r="I44" s="14">
        <v>1.2</v>
      </c>
      <c r="J44" s="15">
        <v>1146</v>
      </c>
      <c r="K44" s="16">
        <v>955</v>
      </c>
      <c r="L44" s="16">
        <v>0</v>
      </c>
      <c r="M44" s="17">
        <v>0.16597222222222222</v>
      </c>
      <c r="N44" s="13">
        <v>14</v>
      </c>
      <c r="O44" s="18"/>
      <c r="P44" s="18"/>
      <c r="Q44" s="18"/>
      <c r="R44" s="18"/>
      <c r="S44" s="18"/>
      <c r="T44" s="18"/>
      <c r="U44" s="18"/>
      <c r="V44" s="19">
        <v>1</v>
      </c>
      <c r="W44" s="19">
        <v>1</v>
      </c>
      <c r="X44" s="19">
        <v>1</v>
      </c>
      <c r="Y44" s="18"/>
      <c r="Z44" s="19">
        <v>1</v>
      </c>
      <c r="AA44" s="18"/>
      <c r="AB44" s="19">
        <v>1</v>
      </c>
      <c r="AC44" s="19">
        <v>1</v>
      </c>
      <c r="AD44" s="18"/>
      <c r="AE44" s="19">
        <v>1</v>
      </c>
      <c r="AF44" s="19">
        <v>1</v>
      </c>
      <c r="AG44" s="19">
        <v>1</v>
      </c>
      <c r="AH44" s="19">
        <v>1</v>
      </c>
      <c r="AI44" s="19">
        <v>1</v>
      </c>
      <c r="AJ44" s="18"/>
      <c r="AK44" s="18"/>
      <c r="AL44" s="19">
        <v>1</v>
      </c>
      <c r="AM44" s="18"/>
      <c r="AN44" s="18"/>
      <c r="AO44" s="18"/>
      <c r="AP44" s="19">
        <v>1</v>
      </c>
      <c r="AQ44" s="18"/>
      <c r="AR44" s="19">
        <v>1</v>
      </c>
    </row>
    <row r="45" spans="1:44" ht="15">
      <c r="A45" s="11">
        <v>4</v>
      </c>
      <c r="B45">
        <v>4</v>
      </c>
      <c r="C45">
        <v>3</v>
      </c>
      <c r="D45" t="s">
        <v>56</v>
      </c>
      <c r="E45">
        <v>1967</v>
      </c>
      <c r="F45" t="s">
        <v>45</v>
      </c>
      <c r="G45" t="s">
        <v>46</v>
      </c>
      <c r="H45" t="s">
        <v>51</v>
      </c>
      <c r="I45" s="8">
        <v>1.25</v>
      </c>
      <c r="J45" s="9">
        <v>1086.25</v>
      </c>
      <c r="K45" s="4">
        <v>885</v>
      </c>
      <c r="L45" s="4">
        <v>16</v>
      </c>
      <c r="M45" s="10">
        <v>0.17222222222222225</v>
      </c>
      <c r="N45">
        <v>14</v>
      </c>
      <c r="V45" s="5">
        <v>1</v>
      </c>
      <c r="W45" s="5">
        <v>1</v>
      </c>
      <c r="AC45" s="5">
        <v>1</v>
      </c>
      <c r="AE45" s="5">
        <v>1</v>
      </c>
      <c r="AF45" s="5">
        <v>1</v>
      </c>
      <c r="AG45" s="5">
        <v>1</v>
      </c>
      <c r="AH45" s="5">
        <v>1</v>
      </c>
      <c r="AI45" s="5">
        <v>1</v>
      </c>
      <c r="AJ45" s="5">
        <v>1</v>
      </c>
      <c r="AK45" s="5">
        <v>1</v>
      </c>
      <c r="AL45" s="5">
        <v>1</v>
      </c>
      <c r="AN45" s="5">
        <v>1</v>
      </c>
      <c r="AP45" s="5">
        <v>1</v>
      </c>
      <c r="AR45" s="5">
        <v>1</v>
      </c>
    </row>
    <row r="46" spans="1:44" ht="15">
      <c r="A46" s="11">
        <v>5</v>
      </c>
      <c r="B46">
        <v>5</v>
      </c>
      <c r="C46">
        <v>2</v>
      </c>
      <c r="D46" t="s">
        <v>59</v>
      </c>
      <c r="E46">
        <v>1966</v>
      </c>
      <c r="F46" t="s">
        <v>45</v>
      </c>
      <c r="G46" t="s">
        <v>60</v>
      </c>
      <c r="H46" t="s">
        <v>61</v>
      </c>
      <c r="I46" s="8">
        <v>1.25</v>
      </c>
      <c r="J46" s="9">
        <v>1083.75</v>
      </c>
      <c r="K46" s="4">
        <v>885</v>
      </c>
      <c r="L46" s="4">
        <v>18</v>
      </c>
      <c r="M46" s="10">
        <v>0.1729166666666667</v>
      </c>
      <c r="N46">
        <v>14</v>
      </c>
      <c r="V46" s="5">
        <v>1</v>
      </c>
      <c r="W46" s="5">
        <v>1</v>
      </c>
      <c r="AC46" s="5">
        <v>1</v>
      </c>
      <c r="AE46" s="5">
        <v>1</v>
      </c>
      <c r="AF46" s="5">
        <v>1</v>
      </c>
      <c r="AG46" s="5">
        <v>1</v>
      </c>
      <c r="AH46" s="5">
        <v>1</v>
      </c>
      <c r="AI46" s="5">
        <v>1</v>
      </c>
      <c r="AJ46" s="5">
        <v>1</v>
      </c>
      <c r="AK46" s="5">
        <v>1</v>
      </c>
      <c r="AL46" s="5">
        <v>1</v>
      </c>
      <c r="AN46" s="5">
        <v>1</v>
      </c>
      <c r="AP46" s="5">
        <v>1</v>
      </c>
      <c r="AR46" s="5">
        <v>1</v>
      </c>
    </row>
    <row r="47" spans="1:44" ht="15">
      <c r="A47" s="11">
        <v>6</v>
      </c>
      <c r="B47">
        <v>12</v>
      </c>
      <c r="C47">
        <v>29</v>
      </c>
      <c r="D47" t="s">
        <v>87</v>
      </c>
      <c r="E47">
        <v>1964</v>
      </c>
      <c r="F47" t="s">
        <v>45</v>
      </c>
      <c r="H47" t="s">
        <v>51</v>
      </c>
      <c r="I47" s="8">
        <v>1.1</v>
      </c>
      <c r="J47" s="9">
        <v>775.5</v>
      </c>
      <c r="K47" s="4">
        <v>705</v>
      </c>
      <c r="L47" s="4">
        <v>0</v>
      </c>
      <c r="M47" s="10">
        <v>0.16666666666666666</v>
      </c>
      <c r="N47">
        <v>11</v>
      </c>
      <c r="V47" s="5">
        <v>1</v>
      </c>
      <c r="W47" s="5">
        <v>1</v>
      </c>
      <c r="AE47" s="5">
        <v>1</v>
      </c>
      <c r="AF47" s="5">
        <v>1</v>
      </c>
      <c r="AG47" s="5">
        <v>1</v>
      </c>
      <c r="AH47" s="5">
        <v>1</v>
      </c>
      <c r="AI47" s="5">
        <v>1</v>
      </c>
      <c r="AK47" s="5">
        <v>1</v>
      </c>
      <c r="AL47" s="5">
        <v>1</v>
      </c>
      <c r="AP47" s="5">
        <v>1</v>
      </c>
      <c r="AR47" s="5">
        <v>1</v>
      </c>
    </row>
    <row r="48" spans="1:44" ht="15">
      <c r="A48" s="11">
        <v>7</v>
      </c>
      <c r="B48">
        <v>22</v>
      </c>
      <c r="C48">
        <v>30</v>
      </c>
      <c r="D48" t="s">
        <v>112</v>
      </c>
      <c r="E48">
        <v>1960</v>
      </c>
      <c r="F48" t="s">
        <v>45</v>
      </c>
      <c r="I48" s="8">
        <v>1.25</v>
      </c>
      <c r="J48" s="9">
        <v>581.25</v>
      </c>
      <c r="K48" s="4">
        <v>465</v>
      </c>
      <c r="L48" s="4">
        <v>0</v>
      </c>
      <c r="M48" s="10">
        <v>0.16319444444444445</v>
      </c>
      <c r="N48">
        <v>9</v>
      </c>
      <c r="W48" s="5">
        <v>1</v>
      </c>
      <c r="AD48" s="5">
        <v>1</v>
      </c>
      <c r="AH48" s="5">
        <v>1</v>
      </c>
      <c r="AI48" s="5">
        <v>1</v>
      </c>
      <c r="AK48" s="5">
        <v>1</v>
      </c>
      <c r="AN48" s="5">
        <v>1</v>
      </c>
      <c r="AO48" s="5">
        <v>1</v>
      </c>
      <c r="AP48" s="5">
        <v>1</v>
      </c>
      <c r="AR48" s="5">
        <v>1</v>
      </c>
    </row>
    <row r="49" spans="1:44" ht="15">
      <c r="A49" s="11">
        <v>8</v>
      </c>
      <c r="B49">
        <v>29</v>
      </c>
      <c r="C49">
        <v>33</v>
      </c>
      <c r="D49" t="s">
        <v>128</v>
      </c>
      <c r="E49">
        <v>1965</v>
      </c>
      <c r="F49" t="s">
        <v>45</v>
      </c>
      <c r="G49" t="s">
        <v>46</v>
      </c>
      <c r="H49" t="s">
        <v>51</v>
      </c>
      <c r="I49" s="8">
        <v>1.1</v>
      </c>
      <c r="J49" s="9">
        <v>335.5</v>
      </c>
      <c r="K49" s="4">
        <v>305</v>
      </c>
      <c r="L49" s="4">
        <v>0</v>
      </c>
      <c r="M49" s="10">
        <v>0.16666666666666666</v>
      </c>
      <c r="N49">
        <v>6</v>
      </c>
      <c r="AE49" s="5">
        <v>1</v>
      </c>
      <c r="AH49" s="5">
        <v>1</v>
      </c>
      <c r="AI49" s="5">
        <v>1</v>
      </c>
      <c r="AN49" s="5">
        <v>1</v>
      </c>
      <c r="AO49" s="5">
        <v>1</v>
      </c>
      <c r="AR49" s="5">
        <v>1</v>
      </c>
    </row>
    <row r="50" spans="1:4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5">
      <c r="A51" s="12">
        <v>1</v>
      </c>
      <c r="B51" s="12">
        <v>4</v>
      </c>
      <c r="C51" s="12">
        <v>3</v>
      </c>
      <c r="D51" s="12" t="s">
        <v>57</v>
      </c>
      <c r="E51" s="12">
        <v>1957</v>
      </c>
      <c r="F51" s="12" t="s">
        <v>58</v>
      </c>
      <c r="G51" s="12" t="s">
        <v>46</v>
      </c>
      <c r="H51" s="12" t="s">
        <v>51</v>
      </c>
      <c r="I51" s="15">
        <v>1.25</v>
      </c>
      <c r="J51" s="15">
        <v>1086.25</v>
      </c>
      <c r="K51" s="20">
        <v>885</v>
      </c>
      <c r="L51" s="20">
        <v>16</v>
      </c>
      <c r="M51" s="21">
        <v>0.17222222222222225</v>
      </c>
      <c r="N51" s="12">
        <v>14</v>
      </c>
      <c r="O51" s="22"/>
      <c r="P51" s="22"/>
      <c r="Q51" s="22"/>
      <c r="R51" s="22"/>
      <c r="S51" s="22"/>
      <c r="T51" s="22"/>
      <c r="U51" s="22"/>
      <c r="V51" s="23">
        <v>1</v>
      </c>
      <c r="W51" s="23">
        <v>1</v>
      </c>
      <c r="X51" s="22"/>
      <c r="Y51" s="22"/>
      <c r="Z51" s="22"/>
      <c r="AA51" s="22"/>
      <c r="AB51" s="22"/>
      <c r="AC51" s="23">
        <v>1</v>
      </c>
      <c r="AD51" s="22"/>
      <c r="AE51" s="23">
        <v>1</v>
      </c>
      <c r="AF51" s="23">
        <v>1</v>
      </c>
      <c r="AG51" s="23">
        <v>1</v>
      </c>
      <c r="AH51" s="23">
        <v>1</v>
      </c>
      <c r="AI51" s="23">
        <v>1</v>
      </c>
      <c r="AJ51" s="23">
        <v>1</v>
      </c>
      <c r="AK51" s="23">
        <v>1</v>
      </c>
      <c r="AL51" s="23">
        <v>1</v>
      </c>
      <c r="AM51" s="22"/>
      <c r="AN51" s="23">
        <v>1</v>
      </c>
      <c r="AO51" s="22"/>
      <c r="AP51" s="23">
        <v>1</v>
      </c>
      <c r="AQ51" s="22"/>
      <c r="AR51" s="23">
        <v>1</v>
      </c>
    </row>
    <row r="52" spans="1:44" ht="15">
      <c r="A52" s="12">
        <v>2</v>
      </c>
      <c r="B52" s="13">
        <v>13</v>
      </c>
      <c r="C52" s="13">
        <v>21</v>
      </c>
      <c r="D52" s="13" t="s">
        <v>89</v>
      </c>
      <c r="E52" s="13">
        <v>1955</v>
      </c>
      <c r="F52" s="13" t="s">
        <v>58</v>
      </c>
      <c r="G52" s="13"/>
      <c r="H52" s="13" t="s">
        <v>51</v>
      </c>
      <c r="I52" s="14">
        <v>1.2</v>
      </c>
      <c r="J52" s="15">
        <v>762</v>
      </c>
      <c r="K52" s="16">
        <v>635</v>
      </c>
      <c r="L52" s="16">
        <v>0</v>
      </c>
      <c r="M52" s="17">
        <v>0.16666666666666666</v>
      </c>
      <c r="N52" s="13">
        <v>12</v>
      </c>
      <c r="O52" s="19">
        <v>1</v>
      </c>
      <c r="P52" s="19">
        <v>1</v>
      </c>
      <c r="Q52" s="18"/>
      <c r="R52" s="19">
        <v>1</v>
      </c>
      <c r="S52" s="19">
        <v>1</v>
      </c>
      <c r="T52" s="19">
        <v>1</v>
      </c>
      <c r="U52" s="18"/>
      <c r="V52" s="18"/>
      <c r="W52" s="18"/>
      <c r="X52" s="19">
        <v>1</v>
      </c>
      <c r="Y52" s="19">
        <v>1</v>
      </c>
      <c r="Z52" s="18"/>
      <c r="AA52" s="19">
        <v>1</v>
      </c>
      <c r="AB52" s="18"/>
      <c r="AC52" s="19">
        <v>1</v>
      </c>
      <c r="AD52" s="18"/>
      <c r="AE52" s="18"/>
      <c r="AF52" s="18"/>
      <c r="AG52" s="18"/>
      <c r="AH52" s="18"/>
      <c r="AI52" s="18"/>
      <c r="AJ52" s="18"/>
      <c r="AK52" s="19">
        <v>1</v>
      </c>
      <c r="AL52" s="18"/>
      <c r="AM52" s="19">
        <v>1</v>
      </c>
      <c r="AN52" s="18"/>
      <c r="AO52" s="18"/>
      <c r="AP52" s="18"/>
      <c r="AQ52" s="18"/>
      <c r="AR52" s="19">
        <v>1</v>
      </c>
    </row>
    <row r="53" spans="1:44" ht="15">
      <c r="A53" s="12">
        <v>3</v>
      </c>
      <c r="B53" s="13">
        <v>18</v>
      </c>
      <c r="C53" s="13">
        <v>31</v>
      </c>
      <c r="D53" s="13" t="s">
        <v>102</v>
      </c>
      <c r="E53" s="13">
        <v>1954</v>
      </c>
      <c r="F53" s="13" t="s">
        <v>58</v>
      </c>
      <c r="G53" s="13" t="s">
        <v>46</v>
      </c>
      <c r="H53" s="13" t="s">
        <v>51</v>
      </c>
      <c r="I53" s="14">
        <v>1.15</v>
      </c>
      <c r="J53" s="15">
        <v>670.45</v>
      </c>
      <c r="K53" s="16">
        <v>585</v>
      </c>
      <c r="L53" s="16">
        <v>2</v>
      </c>
      <c r="M53" s="17">
        <v>0.1673611111111111</v>
      </c>
      <c r="N53" s="13">
        <v>10</v>
      </c>
      <c r="O53" s="18"/>
      <c r="P53" s="19">
        <v>1</v>
      </c>
      <c r="Q53" s="19">
        <v>1</v>
      </c>
      <c r="R53" s="19">
        <v>1</v>
      </c>
      <c r="S53" s="19">
        <v>1</v>
      </c>
      <c r="T53" s="19">
        <v>1</v>
      </c>
      <c r="U53" s="18"/>
      <c r="V53" s="18"/>
      <c r="W53" s="19">
        <v>1</v>
      </c>
      <c r="X53" s="19">
        <v>1</v>
      </c>
      <c r="Y53" s="19">
        <v>1</v>
      </c>
      <c r="Z53" s="19">
        <v>1</v>
      </c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9">
        <v>1</v>
      </c>
    </row>
    <row r="54" spans="1:44" ht="15">
      <c r="A54" s="11">
        <v>4</v>
      </c>
      <c r="B54">
        <v>19</v>
      </c>
      <c r="C54">
        <v>18</v>
      </c>
      <c r="D54" t="s">
        <v>106</v>
      </c>
      <c r="E54">
        <v>1955</v>
      </c>
      <c r="F54" t="s">
        <v>58</v>
      </c>
      <c r="G54" t="s">
        <v>104</v>
      </c>
      <c r="H54" t="s">
        <v>47</v>
      </c>
      <c r="I54" s="8">
        <v>1.4</v>
      </c>
      <c r="J54" s="9">
        <v>651</v>
      </c>
      <c r="K54" s="4">
        <v>465</v>
      </c>
      <c r="L54" s="4">
        <v>0</v>
      </c>
      <c r="M54" s="10">
        <v>0.16666666666666666</v>
      </c>
      <c r="N54">
        <v>8</v>
      </c>
      <c r="AE54" s="5">
        <v>1</v>
      </c>
      <c r="AH54" s="5">
        <v>1</v>
      </c>
      <c r="AI54" s="5">
        <v>1</v>
      </c>
      <c r="AL54" s="5">
        <v>1</v>
      </c>
      <c r="AN54" s="5">
        <v>1</v>
      </c>
      <c r="AO54" s="5">
        <v>1</v>
      </c>
      <c r="AP54" s="5">
        <v>1</v>
      </c>
      <c r="AR54" s="5">
        <v>1</v>
      </c>
    </row>
    <row r="55" spans="1:44" ht="15">
      <c r="A55" s="11">
        <v>5</v>
      </c>
      <c r="B55">
        <v>21</v>
      </c>
      <c r="C55">
        <v>6</v>
      </c>
      <c r="D55" t="s">
        <v>110</v>
      </c>
      <c r="E55">
        <v>1952</v>
      </c>
      <c r="F55" t="s">
        <v>58</v>
      </c>
      <c r="G55" t="s">
        <v>46</v>
      </c>
      <c r="I55" s="8">
        <v>1.4</v>
      </c>
      <c r="J55" s="9">
        <v>592.2</v>
      </c>
      <c r="K55" s="4">
        <v>425</v>
      </c>
      <c r="L55" s="4">
        <v>2</v>
      </c>
      <c r="M55" s="10">
        <v>0.1673611111111111</v>
      </c>
      <c r="N55">
        <v>8</v>
      </c>
      <c r="Q55" s="5">
        <v>1</v>
      </c>
      <c r="X55" s="5">
        <v>1</v>
      </c>
      <c r="Y55" s="5">
        <v>1</v>
      </c>
      <c r="AB55" s="5">
        <v>1</v>
      </c>
      <c r="AC55" s="5">
        <v>1</v>
      </c>
      <c r="AF55" s="5">
        <v>1</v>
      </c>
      <c r="AP55" s="5">
        <v>1</v>
      </c>
      <c r="AR55" s="5">
        <v>1</v>
      </c>
    </row>
    <row r="56" spans="1:44" ht="15">
      <c r="A56" s="11">
        <v>6</v>
      </c>
      <c r="B56">
        <v>22</v>
      </c>
      <c r="C56">
        <v>30</v>
      </c>
      <c r="D56" t="s">
        <v>111</v>
      </c>
      <c r="E56">
        <v>1955</v>
      </c>
      <c r="F56" t="s">
        <v>58</v>
      </c>
      <c r="G56" t="s">
        <v>46</v>
      </c>
      <c r="H56" t="s">
        <v>51</v>
      </c>
      <c r="I56" s="8">
        <v>1.25</v>
      </c>
      <c r="J56" s="9">
        <v>581.25</v>
      </c>
      <c r="K56" s="4">
        <v>465</v>
      </c>
      <c r="L56" s="4">
        <v>0</v>
      </c>
      <c r="M56" s="10">
        <v>0.16319444444444445</v>
      </c>
      <c r="N56">
        <v>9</v>
      </c>
      <c r="W56" s="5">
        <v>1</v>
      </c>
      <c r="AD56" s="5">
        <v>1</v>
      </c>
      <c r="AH56" s="5">
        <v>1</v>
      </c>
      <c r="AI56" s="5">
        <v>1</v>
      </c>
      <c r="AK56" s="5">
        <v>1</v>
      </c>
      <c r="AN56" s="5">
        <v>1</v>
      </c>
      <c r="AO56" s="5">
        <v>1</v>
      </c>
      <c r="AP56" s="5">
        <v>1</v>
      </c>
      <c r="AR56" s="5">
        <v>1</v>
      </c>
    </row>
    <row r="57" spans="1:44" ht="15">
      <c r="A57" s="11">
        <v>7</v>
      </c>
      <c r="B57">
        <v>25</v>
      </c>
      <c r="C57">
        <v>14</v>
      </c>
      <c r="D57" t="s">
        <v>121</v>
      </c>
      <c r="E57">
        <v>1949</v>
      </c>
      <c r="F57" t="s">
        <v>58</v>
      </c>
      <c r="I57" s="8">
        <v>1.4</v>
      </c>
      <c r="J57" s="9">
        <v>550.2</v>
      </c>
      <c r="K57" s="4">
        <v>395</v>
      </c>
      <c r="L57" s="4">
        <v>2</v>
      </c>
      <c r="M57" s="10">
        <v>0.1673611111111111</v>
      </c>
      <c r="N57">
        <v>7</v>
      </c>
      <c r="O57" s="5">
        <v>1</v>
      </c>
      <c r="S57" s="5">
        <v>1</v>
      </c>
      <c r="T57" s="5">
        <v>1</v>
      </c>
      <c r="X57" s="5">
        <v>1</v>
      </c>
      <c r="Y57" s="5">
        <v>1</v>
      </c>
      <c r="AJ57" s="5">
        <v>1</v>
      </c>
      <c r="AR57" s="5">
        <v>1</v>
      </c>
    </row>
    <row r="58" spans="1:44" ht="15">
      <c r="A58" s="11">
        <v>8</v>
      </c>
      <c r="B58">
        <v>27</v>
      </c>
      <c r="C58">
        <v>15</v>
      </c>
      <c r="D58" t="s">
        <v>124</v>
      </c>
      <c r="E58">
        <v>1945</v>
      </c>
      <c r="F58" t="s">
        <v>58</v>
      </c>
      <c r="G58" t="s">
        <v>46</v>
      </c>
      <c r="I58" s="8">
        <v>1.3</v>
      </c>
      <c r="J58" s="9">
        <v>469.3</v>
      </c>
      <c r="K58" s="4">
        <v>365</v>
      </c>
      <c r="L58" s="4">
        <v>4</v>
      </c>
      <c r="M58" s="10">
        <v>0.16805555555555554</v>
      </c>
      <c r="N58">
        <v>7</v>
      </c>
      <c r="W58" s="5">
        <v>1</v>
      </c>
      <c r="AC58" s="5">
        <v>1</v>
      </c>
      <c r="AH58" s="5">
        <v>1</v>
      </c>
      <c r="AL58" s="5">
        <v>1</v>
      </c>
      <c r="AN58" s="5">
        <v>1</v>
      </c>
      <c r="AO58" s="5">
        <v>1</v>
      </c>
      <c r="AR58" s="5">
        <v>1</v>
      </c>
    </row>
    <row r="59" spans="1:44" ht="15">
      <c r="A59" s="11">
        <v>8</v>
      </c>
      <c r="B59">
        <v>27</v>
      </c>
      <c r="C59">
        <v>15</v>
      </c>
      <c r="D59" t="s">
        <v>125</v>
      </c>
      <c r="E59">
        <v>1946</v>
      </c>
      <c r="F59" t="s">
        <v>58</v>
      </c>
      <c r="G59" t="s">
        <v>46</v>
      </c>
      <c r="H59" t="s">
        <v>51</v>
      </c>
      <c r="I59" s="8">
        <v>1.3</v>
      </c>
      <c r="J59" s="9">
        <v>469.3</v>
      </c>
      <c r="K59" s="4">
        <v>365</v>
      </c>
      <c r="L59" s="4">
        <v>4</v>
      </c>
      <c r="M59" s="10">
        <v>0.16805555555555554</v>
      </c>
      <c r="N59">
        <v>7</v>
      </c>
      <c r="W59" s="5">
        <v>1</v>
      </c>
      <c r="AC59" s="5">
        <v>1</v>
      </c>
      <c r="AH59" s="5">
        <v>1</v>
      </c>
      <c r="AL59" s="5">
        <v>1</v>
      </c>
      <c r="AN59" s="5">
        <v>1</v>
      </c>
      <c r="AO59" s="5">
        <v>1</v>
      </c>
      <c r="AR59" s="5">
        <v>1</v>
      </c>
    </row>
    <row r="60" spans="1:44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5">
      <c r="A61" s="30">
        <v>1</v>
      </c>
      <c r="B61" s="30">
        <v>11</v>
      </c>
      <c r="C61" s="30">
        <v>22</v>
      </c>
      <c r="D61" s="30" t="s">
        <v>81</v>
      </c>
      <c r="E61" s="30">
        <v>1999</v>
      </c>
      <c r="F61" s="30" t="s">
        <v>82</v>
      </c>
      <c r="G61" s="30" t="s">
        <v>83</v>
      </c>
      <c r="H61" s="30"/>
      <c r="I61" s="33">
        <v>1.4</v>
      </c>
      <c r="J61" s="33">
        <v>791</v>
      </c>
      <c r="K61" s="38">
        <v>565</v>
      </c>
      <c r="L61" s="38">
        <v>0</v>
      </c>
      <c r="M61" s="39">
        <v>0.16041666666666668</v>
      </c>
      <c r="N61" s="30">
        <v>10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>
        <v>1</v>
      </c>
      <c r="AB61" s="40"/>
      <c r="AC61" s="41">
        <v>1</v>
      </c>
      <c r="AD61" s="40"/>
      <c r="AE61" s="40"/>
      <c r="AF61" s="41">
        <v>1</v>
      </c>
      <c r="AG61" s="40"/>
      <c r="AH61" s="41">
        <v>1</v>
      </c>
      <c r="AI61" s="40"/>
      <c r="AJ61" s="41">
        <v>1</v>
      </c>
      <c r="AK61" s="40"/>
      <c r="AL61" s="41">
        <v>1</v>
      </c>
      <c r="AM61" s="40"/>
      <c r="AN61" s="41">
        <v>1</v>
      </c>
      <c r="AO61" s="41">
        <v>1</v>
      </c>
      <c r="AP61" s="41">
        <v>1</v>
      </c>
      <c r="AQ61" s="40"/>
      <c r="AR61" s="41">
        <v>1</v>
      </c>
    </row>
    <row r="62" spans="1:44" ht="15">
      <c r="A62" s="30">
        <v>2</v>
      </c>
      <c r="B62" s="31">
        <v>24</v>
      </c>
      <c r="C62" s="31">
        <v>7</v>
      </c>
      <c r="D62" s="31" t="s">
        <v>118</v>
      </c>
      <c r="E62" s="31">
        <v>1998</v>
      </c>
      <c r="F62" s="31" t="s">
        <v>82</v>
      </c>
      <c r="G62" s="31"/>
      <c r="H62" s="31"/>
      <c r="I62" s="32">
        <v>1.3</v>
      </c>
      <c r="J62" s="33">
        <v>555.1</v>
      </c>
      <c r="K62" s="34">
        <v>505</v>
      </c>
      <c r="L62" s="34">
        <v>78</v>
      </c>
      <c r="M62" s="35">
        <v>0.1763888888888889</v>
      </c>
      <c r="N62" s="31">
        <v>8</v>
      </c>
      <c r="O62" s="36"/>
      <c r="P62" s="36"/>
      <c r="Q62" s="36"/>
      <c r="R62" s="36"/>
      <c r="S62" s="36"/>
      <c r="T62" s="36"/>
      <c r="U62" s="36"/>
      <c r="V62" s="36"/>
      <c r="W62" s="37">
        <v>1</v>
      </c>
      <c r="X62" s="36"/>
      <c r="Y62" s="36"/>
      <c r="Z62" s="36"/>
      <c r="AA62" s="36"/>
      <c r="AB62" s="36"/>
      <c r="AC62" s="36"/>
      <c r="AD62" s="36"/>
      <c r="AE62" s="37">
        <v>1</v>
      </c>
      <c r="AF62" s="36"/>
      <c r="AG62" s="36"/>
      <c r="AH62" s="37">
        <v>1</v>
      </c>
      <c r="AI62" s="37">
        <v>1</v>
      </c>
      <c r="AJ62" s="36"/>
      <c r="AK62" s="36"/>
      <c r="AL62" s="37">
        <v>1</v>
      </c>
      <c r="AM62" s="36"/>
      <c r="AN62" s="37">
        <v>1</v>
      </c>
      <c r="AO62" s="36"/>
      <c r="AP62" s="37">
        <v>1</v>
      </c>
      <c r="AQ62" s="36"/>
      <c r="AR62" s="37">
        <v>1</v>
      </c>
    </row>
    <row r="63" spans="1:44" ht="15">
      <c r="A63" s="30">
        <v>3</v>
      </c>
      <c r="B63" s="31">
        <v>33</v>
      </c>
      <c r="C63" s="31">
        <v>32</v>
      </c>
      <c r="D63" s="31" t="s">
        <v>138</v>
      </c>
      <c r="E63" s="31">
        <v>2009</v>
      </c>
      <c r="F63" s="31" t="s">
        <v>82</v>
      </c>
      <c r="G63" s="31" t="s">
        <v>46</v>
      </c>
      <c r="H63" s="31"/>
      <c r="I63" s="32">
        <v>1.2</v>
      </c>
      <c r="J63" s="33">
        <v>30</v>
      </c>
      <c r="K63" s="34">
        <v>25</v>
      </c>
      <c r="L63" s="34">
        <v>0</v>
      </c>
      <c r="M63" s="35">
        <v>0.14166666666666666</v>
      </c>
      <c r="N63" s="31">
        <v>2</v>
      </c>
      <c r="O63" s="36"/>
      <c r="P63" s="36"/>
      <c r="Q63" s="37">
        <v>1</v>
      </c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7">
        <v>1</v>
      </c>
    </row>
    <row r="64" spans="1:44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5">
      <c r="A65" s="30">
        <v>1</v>
      </c>
      <c r="B65" s="30">
        <v>2</v>
      </c>
      <c r="C65" s="30">
        <v>19</v>
      </c>
      <c r="D65" s="30" t="s">
        <v>52</v>
      </c>
      <c r="E65" s="30">
        <v>1983</v>
      </c>
      <c r="F65" s="30" t="s">
        <v>53</v>
      </c>
      <c r="G65" s="30"/>
      <c r="H65" s="30"/>
      <c r="I65" s="33">
        <v>1.35</v>
      </c>
      <c r="J65" s="33">
        <v>1165.05</v>
      </c>
      <c r="K65" s="38">
        <v>875</v>
      </c>
      <c r="L65" s="38">
        <v>12</v>
      </c>
      <c r="M65" s="39">
        <v>0.1708333333333333</v>
      </c>
      <c r="N65" s="30">
        <v>14</v>
      </c>
      <c r="O65" s="40"/>
      <c r="P65" s="40"/>
      <c r="Q65" s="40"/>
      <c r="R65" s="40"/>
      <c r="S65" s="40"/>
      <c r="T65" s="40"/>
      <c r="U65" s="40"/>
      <c r="V65" s="40"/>
      <c r="W65" s="41">
        <v>1</v>
      </c>
      <c r="X65" s="41">
        <v>1</v>
      </c>
      <c r="Y65" s="41">
        <v>1</v>
      </c>
      <c r="Z65" s="41">
        <v>1</v>
      </c>
      <c r="AA65" s="41">
        <v>1</v>
      </c>
      <c r="AB65" s="41">
        <v>1</v>
      </c>
      <c r="AC65" s="41">
        <v>1</v>
      </c>
      <c r="AD65" s="40"/>
      <c r="AE65" s="40"/>
      <c r="AF65" s="41">
        <v>1</v>
      </c>
      <c r="AG65" s="40"/>
      <c r="AH65" s="41">
        <v>1</v>
      </c>
      <c r="AI65" s="40"/>
      <c r="AJ65" s="40"/>
      <c r="AK65" s="40"/>
      <c r="AL65" s="41">
        <v>1</v>
      </c>
      <c r="AM65" s="40"/>
      <c r="AN65" s="41">
        <v>1</v>
      </c>
      <c r="AO65" s="41">
        <v>1</v>
      </c>
      <c r="AP65" s="41">
        <v>1</v>
      </c>
      <c r="AQ65" s="40"/>
      <c r="AR65" s="41">
        <v>1</v>
      </c>
    </row>
    <row r="66" spans="1:44" ht="15">
      <c r="A66" s="30">
        <v>2</v>
      </c>
      <c r="B66" s="31">
        <v>24</v>
      </c>
      <c r="C66" s="31">
        <v>7</v>
      </c>
      <c r="D66" s="31" t="s">
        <v>117</v>
      </c>
      <c r="E66" s="31">
        <v>1991</v>
      </c>
      <c r="F66" s="31" t="s">
        <v>53</v>
      </c>
      <c r="G66" s="31"/>
      <c r="H66" s="31" t="s">
        <v>51</v>
      </c>
      <c r="I66" s="32">
        <v>1.3</v>
      </c>
      <c r="J66" s="33">
        <v>555.1</v>
      </c>
      <c r="K66" s="34">
        <v>505</v>
      </c>
      <c r="L66" s="34">
        <v>78</v>
      </c>
      <c r="M66" s="35">
        <v>0.1763888888888889</v>
      </c>
      <c r="N66" s="31">
        <v>8</v>
      </c>
      <c r="O66" s="36"/>
      <c r="P66" s="36"/>
      <c r="Q66" s="36"/>
      <c r="R66" s="36"/>
      <c r="S66" s="36"/>
      <c r="T66" s="36"/>
      <c r="U66" s="36"/>
      <c r="V66" s="36"/>
      <c r="W66" s="37">
        <v>1</v>
      </c>
      <c r="X66" s="36"/>
      <c r="Y66" s="36"/>
      <c r="Z66" s="36"/>
      <c r="AA66" s="36"/>
      <c r="AB66" s="36"/>
      <c r="AC66" s="36"/>
      <c r="AD66" s="36"/>
      <c r="AE66" s="37">
        <v>1</v>
      </c>
      <c r="AF66" s="36"/>
      <c r="AG66" s="36"/>
      <c r="AH66" s="37">
        <v>1</v>
      </c>
      <c r="AI66" s="37">
        <v>1</v>
      </c>
      <c r="AJ66" s="36"/>
      <c r="AK66" s="36"/>
      <c r="AL66" s="37">
        <v>1</v>
      </c>
      <c r="AM66" s="36"/>
      <c r="AN66" s="37">
        <v>1</v>
      </c>
      <c r="AO66" s="36"/>
      <c r="AP66" s="37">
        <v>1</v>
      </c>
      <c r="AQ66" s="36"/>
      <c r="AR66" s="37">
        <v>1</v>
      </c>
    </row>
    <row r="67" spans="1:44" ht="15">
      <c r="A67" s="30">
        <v>3</v>
      </c>
      <c r="B67" s="31">
        <v>28</v>
      </c>
      <c r="C67" s="31">
        <v>16</v>
      </c>
      <c r="D67" s="31" t="s">
        <v>127</v>
      </c>
      <c r="E67" s="31">
        <v>1982</v>
      </c>
      <c r="F67" s="31" t="s">
        <v>53</v>
      </c>
      <c r="G67" s="31"/>
      <c r="H67" s="31"/>
      <c r="I67" s="32">
        <v>1.15</v>
      </c>
      <c r="J67" s="33">
        <v>426.65</v>
      </c>
      <c r="K67" s="34">
        <v>385</v>
      </c>
      <c r="L67" s="34">
        <v>14</v>
      </c>
      <c r="M67" s="35">
        <v>0.17152777777777775</v>
      </c>
      <c r="N67" s="31">
        <v>7</v>
      </c>
      <c r="O67" s="36"/>
      <c r="P67" s="36"/>
      <c r="Q67" s="36"/>
      <c r="R67" s="36"/>
      <c r="S67" s="36"/>
      <c r="T67" s="36"/>
      <c r="U67" s="36"/>
      <c r="V67" s="36"/>
      <c r="W67" s="37">
        <v>1</v>
      </c>
      <c r="X67" s="36"/>
      <c r="Y67" s="37">
        <v>1</v>
      </c>
      <c r="Z67" s="36"/>
      <c r="AA67" s="36"/>
      <c r="AB67" s="36"/>
      <c r="AC67" s="37">
        <v>1</v>
      </c>
      <c r="AD67" s="36"/>
      <c r="AE67" s="36"/>
      <c r="AF67" s="36"/>
      <c r="AG67" s="36"/>
      <c r="AH67" s="37">
        <v>1</v>
      </c>
      <c r="AI67" s="37">
        <v>1</v>
      </c>
      <c r="AJ67" s="36"/>
      <c r="AK67" s="36"/>
      <c r="AL67" s="36"/>
      <c r="AM67" s="36"/>
      <c r="AN67" s="36"/>
      <c r="AO67" s="36"/>
      <c r="AP67" s="37">
        <v>1</v>
      </c>
      <c r="AQ67" s="36"/>
      <c r="AR67" s="37">
        <v>1</v>
      </c>
    </row>
    <row r="68" spans="1:44" ht="15">
      <c r="A68" s="11">
        <v>4</v>
      </c>
      <c r="B68">
        <v>30</v>
      </c>
      <c r="C68">
        <v>27</v>
      </c>
      <c r="D68" t="s">
        <v>131</v>
      </c>
      <c r="E68">
        <v>1978</v>
      </c>
      <c r="F68" t="s">
        <v>53</v>
      </c>
      <c r="G68" t="s">
        <v>46</v>
      </c>
      <c r="H68" t="s">
        <v>130</v>
      </c>
      <c r="I68" s="8">
        <v>1.2</v>
      </c>
      <c r="J68" s="9">
        <v>318</v>
      </c>
      <c r="K68" s="4">
        <v>265</v>
      </c>
      <c r="L68" s="4">
        <v>0</v>
      </c>
      <c r="M68" s="10">
        <v>0.1625</v>
      </c>
      <c r="N68">
        <v>8</v>
      </c>
      <c r="O68" s="5">
        <v>1</v>
      </c>
      <c r="P68" s="5">
        <v>1</v>
      </c>
      <c r="Q68" s="5">
        <v>1</v>
      </c>
      <c r="U68" s="5">
        <v>1</v>
      </c>
      <c r="V68" s="5">
        <v>1</v>
      </c>
      <c r="AH68" s="5">
        <v>1</v>
      </c>
      <c r="AN68" s="5">
        <v>1</v>
      </c>
      <c r="AR68" s="5">
        <v>1</v>
      </c>
    </row>
    <row r="69" spans="1:44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5">
      <c r="A70" s="42">
        <v>1</v>
      </c>
      <c r="B70" s="42">
        <v>1</v>
      </c>
      <c r="C70" s="42">
        <v>25</v>
      </c>
      <c r="D70" s="42" t="s">
        <v>48</v>
      </c>
      <c r="E70" s="42">
        <v>1965</v>
      </c>
      <c r="F70" s="42" t="s">
        <v>49</v>
      </c>
      <c r="G70" s="42" t="s">
        <v>46</v>
      </c>
      <c r="H70" s="42" t="s">
        <v>47</v>
      </c>
      <c r="I70" s="43">
        <v>1.35</v>
      </c>
      <c r="J70" s="43">
        <v>1221.75</v>
      </c>
      <c r="K70" s="44">
        <v>905</v>
      </c>
      <c r="L70" s="44">
        <v>0</v>
      </c>
      <c r="M70" s="45">
        <v>0.16319444444444445</v>
      </c>
      <c r="N70" s="42">
        <v>14</v>
      </c>
      <c r="O70" s="46"/>
      <c r="P70" s="46"/>
      <c r="Q70" s="46"/>
      <c r="R70" s="46"/>
      <c r="S70" s="46"/>
      <c r="T70" s="46"/>
      <c r="U70" s="46"/>
      <c r="V70" s="46"/>
      <c r="W70" s="47">
        <v>1</v>
      </c>
      <c r="X70" s="46"/>
      <c r="Y70" s="46"/>
      <c r="Z70" s="46"/>
      <c r="AA70" s="46"/>
      <c r="AB70" s="47">
        <v>1</v>
      </c>
      <c r="AC70" s="47">
        <v>1</v>
      </c>
      <c r="AD70" s="47">
        <v>1</v>
      </c>
      <c r="AE70" s="47">
        <v>1</v>
      </c>
      <c r="AF70" s="47">
        <v>1</v>
      </c>
      <c r="AG70" s="46"/>
      <c r="AH70" s="47">
        <v>1</v>
      </c>
      <c r="AI70" s="47">
        <v>1</v>
      </c>
      <c r="AJ70" s="47">
        <v>1</v>
      </c>
      <c r="AK70" s="47">
        <v>1</v>
      </c>
      <c r="AL70" s="47">
        <v>1</v>
      </c>
      <c r="AM70" s="46"/>
      <c r="AN70" s="47">
        <v>1</v>
      </c>
      <c r="AO70" s="46"/>
      <c r="AP70" s="47">
        <v>1</v>
      </c>
      <c r="AQ70" s="46"/>
      <c r="AR70" s="47">
        <v>1</v>
      </c>
    </row>
    <row r="71" spans="1:44" ht="15">
      <c r="A71" s="30">
        <v>2</v>
      </c>
      <c r="B71" s="31">
        <v>10</v>
      </c>
      <c r="C71" s="31">
        <v>24</v>
      </c>
      <c r="D71" s="31" t="s">
        <v>80</v>
      </c>
      <c r="E71" s="31">
        <v>1974</v>
      </c>
      <c r="F71" s="31" t="s">
        <v>49</v>
      </c>
      <c r="G71" s="31" t="s">
        <v>46</v>
      </c>
      <c r="H71" s="31" t="s">
        <v>51</v>
      </c>
      <c r="I71" s="32">
        <v>1.3</v>
      </c>
      <c r="J71" s="33">
        <v>838.5</v>
      </c>
      <c r="K71" s="34">
        <v>645</v>
      </c>
      <c r="L71" s="34">
        <v>0</v>
      </c>
      <c r="M71" s="35">
        <v>0.15555555555555556</v>
      </c>
      <c r="N71" s="31">
        <v>11</v>
      </c>
      <c r="O71" s="36"/>
      <c r="P71" s="36"/>
      <c r="Q71" s="37">
        <v>1</v>
      </c>
      <c r="R71" s="36"/>
      <c r="S71" s="36"/>
      <c r="T71" s="36"/>
      <c r="U71" s="36"/>
      <c r="V71" s="36"/>
      <c r="W71" s="36"/>
      <c r="X71" s="37">
        <v>1</v>
      </c>
      <c r="Y71" s="37">
        <v>1</v>
      </c>
      <c r="Z71" s="37">
        <v>1</v>
      </c>
      <c r="AA71" s="37">
        <v>1</v>
      </c>
      <c r="AB71" s="37">
        <v>1</v>
      </c>
      <c r="AC71" s="37">
        <v>1</v>
      </c>
      <c r="AD71" s="36"/>
      <c r="AE71" s="36"/>
      <c r="AF71" s="36"/>
      <c r="AG71" s="36"/>
      <c r="AH71" s="36"/>
      <c r="AI71" s="36"/>
      <c r="AJ71" s="37">
        <v>1</v>
      </c>
      <c r="AK71" s="37">
        <v>1</v>
      </c>
      <c r="AL71" s="36"/>
      <c r="AM71" s="37">
        <v>1</v>
      </c>
      <c r="AN71" s="36"/>
      <c r="AO71" s="36"/>
      <c r="AP71" s="36"/>
      <c r="AQ71" s="36"/>
      <c r="AR71" s="37">
        <v>1</v>
      </c>
    </row>
    <row r="72" spans="1:44" ht="15">
      <c r="A72" s="30">
        <v>3</v>
      </c>
      <c r="B72" s="31">
        <v>11</v>
      </c>
      <c r="C72" s="31">
        <v>22</v>
      </c>
      <c r="D72" s="31" t="s">
        <v>84</v>
      </c>
      <c r="E72" s="31">
        <v>1969</v>
      </c>
      <c r="F72" s="31" t="s">
        <v>49</v>
      </c>
      <c r="G72" s="31"/>
      <c r="H72" s="31"/>
      <c r="I72" s="32">
        <v>1.4</v>
      </c>
      <c r="J72" s="33">
        <v>791</v>
      </c>
      <c r="K72" s="34">
        <v>565</v>
      </c>
      <c r="L72" s="34">
        <v>0</v>
      </c>
      <c r="M72" s="35">
        <v>0.16041666666666668</v>
      </c>
      <c r="N72" s="31">
        <v>10</v>
      </c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7">
        <v>1</v>
      </c>
      <c r="AB72" s="36"/>
      <c r="AC72" s="37">
        <v>1</v>
      </c>
      <c r="AD72" s="36"/>
      <c r="AE72" s="36"/>
      <c r="AF72" s="37">
        <v>1</v>
      </c>
      <c r="AG72" s="36"/>
      <c r="AH72" s="37">
        <v>1</v>
      </c>
      <c r="AI72" s="36"/>
      <c r="AJ72" s="37">
        <v>1</v>
      </c>
      <c r="AK72" s="36"/>
      <c r="AL72" s="37">
        <v>1</v>
      </c>
      <c r="AM72" s="36"/>
      <c r="AN72" s="37">
        <v>1</v>
      </c>
      <c r="AO72" s="37">
        <v>1</v>
      </c>
      <c r="AP72" s="37">
        <v>1</v>
      </c>
      <c r="AQ72" s="36"/>
      <c r="AR72" s="37">
        <v>1</v>
      </c>
    </row>
    <row r="73" spans="1:44" ht="15">
      <c r="A73" s="11">
        <v>4</v>
      </c>
      <c r="B73">
        <v>19</v>
      </c>
      <c r="C73">
        <v>18</v>
      </c>
      <c r="D73" t="s">
        <v>105</v>
      </c>
      <c r="E73">
        <v>1955</v>
      </c>
      <c r="F73" t="s">
        <v>49</v>
      </c>
      <c r="G73" t="s">
        <v>46</v>
      </c>
      <c r="H73" t="s">
        <v>47</v>
      </c>
      <c r="I73" s="8">
        <v>1.4</v>
      </c>
      <c r="J73" s="9">
        <v>651</v>
      </c>
      <c r="K73" s="4">
        <v>465</v>
      </c>
      <c r="L73" s="4">
        <v>0</v>
      </c>
      <c r="M73" s="10">
        <v>0.16666666666666666</v>
      </c>
      <c r="N73">
        <v>8</v>
      </c>
      <c r="AE73" s="5">
        <v>1</v>
      </c>
      <c r="AH73" s="5">
        <v>1</v>
      </c>
      <c r="AI73" s="5">
        <v>1</v>
      </c>
      <c r="AL73" s="5">
        <v>1</v>
      </c>
      <c r="AN73" s="5">
        <v>1</v>
      </c>
      <c r="AO73" s="5">
        <v>1</v>
      </c>
      <c r="AP73" s="5">
        <v>1</v>
      </c>
      <c r="AR73" s="5">
        <v>1</v>
      </c>
    </row>
    <row r="74" spans="1:44" ht="15">
      <c r="A74" s="11">
        <v>5</v>
      </c>
      <c r="B74">
        <v>21</v>
      </c>
      <c r="C74">
        <v>6</v>
      </c>
      <c r="D74" t="s">
        <v>109</v>
      </c>
      <c r="E74">
        <v>1969</v>
      </c>
      <c r="F74" t="s">
        <v>49</v>
      </c>
      <c r="G74" t="s">
        <v>46</v>
      </c>
      <c r="H74" t="s">
        <v>51</v>
      </c>
      <c r="I74" s="8">
        <v>1.4</v>
      </c>
      <c r="J74" s="9">
        <v>592.2</v>
      </c>
      <c r="K74" s="4">
        <v>425</v>
      </c>
      <c r="L74" s="4">
        <v>2</v>
      </c>
      <c r="M74" s="10">
        <v>0.1673611111111111</v>
      </c>
      <c r="N74">
        <v>8</v>
      </c>
      <c r="Q74" s="5">
        <v>1</v>
      </c>
      <c r="X74" s="5">
        <v>1</v>
      </c>
      <c r="Y74" s="5">
        <v>1</v>
      </c>
      <c r="AB74" s="5">
        <v>1</v>
      </c>
      <c r="AC74" s="5">
        <v>1</v>
      </c>
      <c r="AF74" s="5">
        <v>1</v>
      </c>
      <c r="AP74" s="5">
        <v>1</v>
      </c>
      <c r="AR74" s="5">
        <v>1</v>
      </c>
    </row>
    <row r="75" spans="1:44" ht="15">
      <c r="A75" s="11">
        <v>6</v>
      </c>
      <c r="B75">
        <v>25</v>
      </c>
      <c r="C75">
        <v>14</v>
      </c>
      <c r="D75" t="s">
        <v>119</v>
      </c>
      <c r="E75">
        <v>1968</v>
      </c>
      <c r="F75" t="s">
        <v>49</v>
      </c>
      <c r="G75" t="s">
        <v>104</v>
      </c>
      <c r="H75" t="s">
        <v>120</v>
      </c>
      <c r="I75" s="8">
        <v>1.4</v>
      </c>
      <c r="J75" s="9">
        <v>550.2</v>
      </c>
      <c r="K75" s="4">
        <v>395</v>
      </c>
      <c r="L75" s="4">
        <v>2</v>
      </c>
      <c r="M75" s="10">
        <v>0.1673611111111111</v>
      </c>
      <c r="N75">
        <v>7</v>
      </c>
      <c r="O75" s="5">
        <v>1</v>
      </c>
      <c r="S75" s="5">
        <v>1</v>
      </c>
      <c r="T75" s="5">
        <v>1</v>
      </c>
      <c r="X75" s="5">
        <v>1</v>
      </c>
      <c r="Y75" s="5">
        <v>1</v>
      </c>
      <c r="AJ75" s="5">
        <v>1</v>
      </c>
      <c r="AR75" s="5">
        <v>1</v>
      </c>
    </row>
  </sheetData>
  <sheetProtection/>
  <mergeCells count="21">
    <mergeCell ref="A28:AR28"/>
    <mergeCell ref="A40:AR40"/>
    <mergeCell ref="A50:AR50"/>
    <mergeCell ref="A60:AR60"/>
    <mergeCell ref="A64:AR64"/>
    <mergeCell ref="A69:AR69"/>
    <mergeCell ref="L1:L3"/>
    <mergeCell ref="M1:M3"/>
    <mergeCell ref="N1:N3"/>
    <mergeCell ref="A10:AR10"/>
    <mergeCell ref="F1:F3"/>
    <mergeCell ref="G1:G3"/>
    <mergeCell ref="H1:H3"/>
    <mergeCell ref="I1:I3"/>
    <mergeCell ref="J1:J3"/>
    <mergeCell ref="K1:K3"/>
    <mergeCell ref="A1:A3"/>
    <mergeCell ref="B1:B3"/>
    <mergeCell ref="C1:C3"/>
    <mergeCell ref="D1:D3"/>
    <mergeCell ref="E1:E3"/>
  </mergeCells>
  <printOptions gridLines="1" horizontalCentered="1" vertic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65" r:id="rId1"/>
  <headerFooter>
    <oddHeader>&amp;CCykloman 2017 - Orientační závod dvojic - BACH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tomix</dc:creator>
  <cp:keywords/>
  <dc:description/>
  <cp:lastModifiedBy>tomix</cp:lastModifiedBy>
  <cp:lastPrinted>2017-05-14T15:41:57Z</cp:lastPrinted>
  <dcterms:created xsi:type="dcterms:W3CDTF">2017-05-14T15:35:08Z</dcterms:created>
  <dcterms:modified xsi:type="dcterms:W3CDTF">2017-05-14T15:42:59Z</dcterms:modified>
  <cp:category/>
  <cp:version/>
  <cp:contentType/>
  <cp:contentStatus/>
</cp:coreProperties>
</file>