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075" windowHeight="9795" activeTab="0"/>
  </bookViews>
  <sheets>
    <sheet name="Absolutní" sheetId="1" r:id="rId1"/>
    <sheet name="Kategori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<sst xmlns="http://schemas.openxmlformats.org/spreadsheetml/2006/main" count="638" uniqueCount="171">
  <si>
    <t>Pořadí BACH</t>
  </si>
  <si>
    <t>Poř. v kat.</t>
  </si>
  <si>
    <t>Poř. abs.</t>
  </si>
  <si>
    <t>St. číslo</t>
  </si>
  <si>
    <t>Jméno</t>
  </si>
  <si>
    <t>Ročník</t>
  </si>
  <si>
    <t>Kat.</t>
  </si>
  <si>
    <t>Obec</t>
  </si>
  <si>
    <t>Klub</t>
  </si>
  <si>
    <t>Koeficient</t>
  </si>
  <si>
    <t>Výsl. body</t>
  </si>
  <si>
    <t>Kontr. body</t>
  </si>
  <si>
    <t>Penalizace</t>
  </si>
  <si>
    <t>Čas</t>
  </si>
  <si>
    <t>Km</t>
  </si>
  <si>
    <t>Efekt</t>
  </si>
  <si>
    <t>Počet kontrol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</si>
  <si>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</si>
  <si>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</si>
  <si>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</si>
  <si>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</si>
  <si>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</si>
  <si>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</si>
  <si>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</si>
  <si>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</si>
  <si>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</si>
  <si>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</si>
  <si>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</si>
  <si>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</si>
  <si>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</si>
  <si>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</si>
  <si>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</si>
  <si>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</si>
  <si>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</si>
  <si>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</si>
  <si>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</si>
  <si>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</si>
  <si>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</si>
  <si>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</si>
  <si>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</si>
  <si>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</si>
  <si>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</si>
  <si>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</si>
  <si>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</si>
  <si>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</si>
  <si>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</si>
  <si>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K30</t>
  </si>
  <si>
    <t>Rotter Michal</t>
  </si>
  <si>
    <t>M3</t>
  </si>
  <si>
    <t>Třebařov</t>
  </si>
  <si>
    <t>CK Slovan Moravská Třebová</t>
  </si>
  <si>
    <t>Doležel Josef</t>
  </si>
  <si>
    <t>Moravská Třebová</t>
  </si>
  <si>
    <t>Schneider Luděk</t>
  </si>
  <si>
    <t>M4</t>
  </si>
  <si>
    <t>CK Čerti Kunčina</t>
  </si>
  <si>
    <t>Schneiderová Bedřiška</t>
  </si>
  <si>
    <t>Ž2</t>
  </si>
  <si>
    <t>Štěpař Petr</t>
  </si>
  <si>
    <t>Antl Karel</t>
  </si>
  <si>
    <t>Kadidlo Jiří</t>
  </si>
  <si>
    <t>M2</t>
  </si>
  <si>
    <t xml:space="preserve">CK Slovan Moravská Třebová </t>
  </si>
  <si>
    <t>Sedláček Tomáš</t>
  </si>
  <si>
    <t>Honzírek Leoš</t>
  </si>
  <si>
    <t>Kunčina</t>
  </si>
  <si>
    <t>Frišová Kateřina</t>
  </si>
  <si>
    <t>Ž1</t>
  </si>
  <si>
    <t>Rudoltice</t>
  </si>
  <si>
    <t>Štěpánek Petr</t>
  </si>
  <si>
    <t>Mička Miloš</t>
  </si>
  <si>
    <t>Schön Martin</t>
  </si>
  <si>
    <t>M1</t>
  </si>
  <si>
    <t>Kvapil Jiří</t>
  </si>
  <si>
    <t>Dětřichov u Moravské Třebové</t>
  </si>
  <si>
    <t>Vykydal David</t>
  </si>
  <si>
    <t>Velké Opatovice</t>
  </si>
  <si>
    <t>Krejčí Lubomír</t>
  </si>
  <si>
    <t>Mačát Michal</t>
  </si>
  <si>
    <t>OR</t>
  </si>
  <si>
    <t>Kovaříková Martina</t>
  </si>
  <si>
    <t>Daul Tomáš</t>
  </si>
  <si>
    <t>Smékal Filip</t>
  </si>
  <si>
    <t>Pocsai Šándor</t>
  </si>
  <si>
    <t>Řehořová Stanislava</t>
  </si>
  <si>
    <t>Krejčíř Karel</t>
  </si>
  <si>
    <t>Jansa Dominik</t>
  </si>
  <si>
    <t>J</t>
  </si>
  <si>
    <t>Moravcová Věra</t>
  </si>
  <si>
    <t>Steklý Josef</t>
  </si>
  <si>
    <t>Svitavy</t>
  </si>
  <si>
    <t>Potyšová Miloslava</t>
  </si>
  <si>
    <t>Antlová Dana</t>
  </si>
  <si>
    <t>Vojtková Marie</t>
  </si>
  <si>
    <t>CK Kösso</t>
  </si>
  <si>
    <t>Sedláček Petr</t>
  </si>
  <si>
    <t>Kralice</t>
  </si>
  <si>
    <t>RWE</t>
  </si>
  <si>
    <t>Bílková Eliška</t>
  </si>
  <si>
    <t>Zezula Tomáš</t>
  </si>
  <si>
    <t>Bike club Svitavy</t>
  </si>
  <si>
    <t>Pustinová Zuzana</t>
  </si>
  <si>
    <t>NS BAND</t>
  </si>
  <si>
    <t>Pustina František</t>
  </si>
  <si>
    <t>Fišer Petr</t>
  </si>
  <si>
    <t>Zlín</t>
  </si>
  <si>
    <t>Fišerová Zuzana</t>
  </si>
  <si>
    <t>Krikl Pavel</t>
  </si>
  <si>
    <t>Jaroměřice</t>
  </si>
  <si>
    <t>4Ka</t>
  </si>
  <si>
    <t>Jurenka Pavel</t>
  </si>
  <si>
    <t>Seloutky</t>
  </si>
  <si>
    <t>Křenek Jiří</t>
  </si>
  <si>
    <t>Brno</t>
  </si>
  <si>
    <t>Křenovská Iva</t>
  </si>
  <si>
    <t>Mizerová Olga</t>
  </si>
  <si>
    <t>Hoštejn</t>
  </si>
  <si>
    <t>Cyklosport Dvořák</t>
  </si>
  <si>
    <t>Richter Roman</t>
  </si>
  <si>
    <t>Novotný Karel</t>
  </si>
  <si>
    <t>Dlouhá Loučka</t>
  </si>
  <si>
    <t>Truhlářová Kateřina</t>
  </si>
  <si>
    <t>Budig Norbert</t>
  </si>
  <si>
    <t>Němčík Vítězslav</t>
  </si>
  <si>
    <t>Sopoušek Kamil</t>
  </si>
  <si>
    <t>Hrubý Jiří</t>
  </si>
  <si>
    <t>Kubín Jan</t>
  </si>
  <si>
    <t>Ondra Josef</t>
  </si>
  <si>
    <t>Dulaj Jan</t>
  </si>
  <si>
    <t>SKP DUHA Lanškroun</t>
  </si>
  <si>
    <t>Dulajová Jitka</t>
  </si>
  <si>
    <t>ŽJ</t>
  </si>
  <si>
    <t>Široký Miloš</t>
  </si>
  <si>
    <t>Kralice nad Oslavou</t>
  </si>
  <si>
    <t>Široký Štěpán</t>
  </si>
  <si>
    <t>Onderka Tomáš</t>
  </si>
  <si>
    <t>Rolencová Dita</t>
  </si>
  <si>
    <t>Obstová Kateřina</t>
  </si>
  <si>
    <t>Obstová Zdena</t>
  </si>
  <si>
    <t>Motl Petr</t>
  </si>
  <si>
    <t>Matušák Pavel</t>
  </si>
  <si>
    <t>Újezdec u Osvětiman</t>
  </si>
  <si>
    <t>SUK Uherské Hradiště</t>
  </si>
  <si>
    <t>Gečnuk Libor</t>
  </si>
  <si>
    <t>Moravska Trebova</t>
  </si>
  <si>
    <t>Gečňuk Josef</t>
  </si>
  <si>
    <t>SKP DUHA FORT Lanškroun</t>
  </si>
  <si>
    <t>Andrle David</t>
  </si>
  <si>
    <t>Pánek Pavel</t>
  </si>
  <si>
    <t>Doleželová Eliška</t>
  </si>
  <si>
    <t>Krajči Peter</t>
  </si>
  <si>
    <t>BT 2000</t>
  </si>
  <si>
    <t>Krajčiová Lucie</t>
  </si>
  <si>
    <t>Schupplerová Dáša</t>
  </si>
  <si>
    <t>Vacek Jaromír</t>
  </si>
  <si>
    <t>Vojta Jan</t>
  </si>
  <si>
    <t>Žilka Vladimír</t>
  </si>
  <si>
    <t>Dopita Václav</t>
  </si>
  <si>
    <t>Bikeklub Svitavy</t>
  </si>
  <si>
    <t>Kobelka Martin</t>
  </si>
  <si>
    <t>Koschata Roland</t>
  </si>
  <si>
    <t>Tichý Pavel</t>
  </si>
  <si>
    <t>Jansa Filip</t>
  </si>
  <si>
    <t>Jansová Monika</t>
  </si>
  <si>
    <t>Srnec Jakub</t>
  </si>
  <si>
    <t>Srncová Tereza</t>
  </si>
  <si>
    <t>Jansa Petr</t>
  </si>
  <si>
    <t>Jansa Vojtěch</t>
  </si>
  <si>
    <t>Dokoupil Vladimír</t>
  </si>
  <si>
    <t>Šesták Petr</t>
  </si>
  <si>
    <t>Šestáková Anna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</si>
</sst>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17"/>
      <name val="Calibri"/>
      <family val="2"/>
    </font>
    <font>
      <i/>
      <sz val="11"/>
      <color indexed="17"/>
      <name val="Calibri"/>
      <family val="2"/>
    </font>
    <font>
      <b/>
      <i/>
      <u val="single"/>
      <sz val="11"/>
      <color indexed="17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textRotation="180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5" fillId="0" borderId="0" xfId="0" applyFont="1" applyAlignment="1">
      <alignment horizontal="center" textRotation="180"/>
    </xf>
    <xf numFmtId="0" fontId="25" fillId="0" borderId="0" xfId="0" applyFont="1" applyAlignment="1">
      <alignment horizontal="center" vertical="center"/>
    </xf>
    <xf numFmtId="2" fontId="0" fillId="0" borderId="0" xfId="0" applyNumberFormat="1" applyAlignment="1">
      <alignment/>
    </xf>
    <xf numFmtId="2" fontId="25" fillId="0" borderId="0" xfId="0" applyNumberFormat="1" applyFont="1" applyAlignment="1">
      <alignment/>
    </xf>
    <xf numFmtId="21" fontId="0" fillId="0" borderId="0" xfId="0" applyNumberForma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21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18" fillId="0" borderId="0" xfId="0" applyNumberFormat="1" applyFont="1" applyAlignment="1">
      <alignment/>
    </xf>
    <xf numFmtId="21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21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21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21" fillId="0" borderId="0" xfId="0" applyNumberFormat="1" applyFont="1" applyAlignment="1">
      <alignment/>
    </xf>
    <xf numFmtId="21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21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8"/>
  <sheetViews>
    <sheetView tabSelected="1" zoomScalePageLayoutView="0" workbookViewId="0" topLeftCell="A1">
      <pane ySplit="3" topLeftCell="A61" activePane="bottomLeft" state="frozen"/>
      <selection pane="topLeft" activeCell="A1" sqref="A1"/>
      <selection pane="bottomLeft" activeCell="A1" sqref="A1:A3"/>
    </sheetView>
  </sheetViews>
  <sheetFormatPr defaultColWidth="9.140625" defaultRowHeight="15" outlineLevelCol="1"/>
  <cols>
    <col min="1" max="1" width="5.57421875" style="0" bestFit="1" customWidth="1"/>
    <col min="2" max="4" width="3.7109375" style="0" bestFit="1" customWidth="1"/>
    <col min="5" max="5" width="21.8515625" style="0" bestFit="1" customWidth="1"/>
    <col min="6" max="6" width="5.57421875" style="0" bestFit="1" customWidth="1"/>
    <col min="7" max="7" width="4.421875" style="0" bestFit="1" customWidth="1"/>
    <col min="8" max="8" width="28.7109375" style="0" bestFit="1" customWidth="1"/>
    <col min="9" max="9" width="28.140625" style="0" bestFit="1" customWidth="1"/>
    <col min="10" max="10" width="5.140625" style="0" bestFit="1" customWidth="1"/>
    <col min="11" max="11" width="8.140625" style="0" bestFit="1" customWidth="1"/>
    <col min="12" max="12" width="5.57421875" style="0" bestFit="1" customWidth="1"/>
    <col min="13" max="13" width="4.57421875" style="0" bestFit="1" customWidth="1"/>
    <col min="14" max="14" width="7.7109375" style="0" bestFit="1" customWidth="1"/>
    <col min="15" max="15" width="3.7109375" style="0" bestFit="1" customWidth="1"/>
    <col min="16" max="16" width="5.140625" style="0" bestFit="1" customWidth="1"/>
    <col min="17" max="17" width="3.7109375" style="0" bestFit="1" customWidth="1"/>
    <col min="18" max="18" width="3.140625" style="1" bestFit="1" customWidth="1" outlineLevel="1"/>
    <col min="19" max="22" width="5.00390625" style="1" bestFit="1" customWidth="1" outlineLevel="1"/>
    <col min="23" max="26" width="3.140625" style="1" bestFit="1" customWidth="1" outlineLevel="1"/>
    <col min="27" max="31" width="4.140625" style="1" bestFit="1" customWidth="1" outlineLevel="1"/>
    <col min="32" max="32" width="5.00390625" style="1" bestFit="1" customWidth="1" outlineLevel="1"/>
    <col min="33" max="46" width="4.140625" style="1" bestFit="1" customWidth="1" outlineLevel="1"/>
    <col min="47" max="47" width="5.00390625" style="1" bestFit="1" customWidth="1" outlineLevel="1"/>
  </cols>
  <sheetData>
    <row r="1" spans="1:47" ht="37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7" t="s">
        <v>39</v>
      </c>
      <c r="AO1" s="7" t="s">
        <v>40</v>
      </c>
      <c r="AP1" s="7" t="s">
        <v>41</v>
      </c>
      <c r="AQ1" s="7" t="s">
        <v>42</v>
      </c>
      <c r="AR1" s="7" t="s">
        <v>43</v>
      </c>
      <c r="AS1" s="7" t="s">
        <v>44</v>
      </c>
      <c r="AT1" s="7" t="s">
        <v>45</v>
      </c>
      <c r="AU1" s="7" t="s">
        <v>46</v>
      </c>
    </row>
    <row r="2" spans="1:47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>
        <v>30</v>
      </c>
      <c r="S2" s="5">
        <v>20</v>
      </c>
      <c r="T2" s="5">
        <v>40</v>
      </c>
      <c r="U2" s="5">
        <v>40</v>
      </c>
      <c r="V2" s="5">
        <v>40</v>
      </c>
      <c r="W2" s="5">
        <v>60</v>
      </c>
      <c r="X2" s="5">
        <v>80</v>
      </c>
      <c r="Y2" s="5">
        <v>70</v>
      </c>
      <c r="Z2" s="5">
        <v>40</v>
      </c>
      <c r="AA2" s="5">
        <v>80</v>
      </c>
      <c r="AB2" s="5">
        <v>50</v>
      </c>
      <c r="AC2" s="5">
        <v>90</v>
      </c>
      <c r="AD2" s="5">
        <v>110</v>
      </c>
      <c r="AE2" s="5">
        <v>60</v>
      </c>
      <c r="AF2" s="5">
        <v>100</v>
      </c>
      <c r="AG2" s="5">
        <v>40</v>
      </c>
      <c r="AH2" s="5">
        <v>50</v>
      </c>
      <c r="AI2" s="5">
        <v>60</v>
      </c>
      <c r="AJ2" s="5">
        <v>80</v>
      </c>
      <c r="AK2" s="5">
        <v>70</v>
      </c>
      <c r="AL2" s="5">
        <v>80</v>
      </c>
      <c r="AM2" s="5">
        <v>110</v>
      </c>
      <c r="AN2" s="5">
        <v>140</v>
      </c>
      <c r="AO2" s="5">
        <v>100</v>
      </c>
      <c r="AP2" s="5">
        <v>60</v>
      </c>
      <c r="AQ2" s="5">
        <v>60</v>
      </c>
      <c r="AR2" s="5">
        <v>50</v>
      </c>
      <c r="AS2" s="5">
        <v>90</v>
      </c>
      <c r="AT2" s="5">
        <v>100</v>
      </c>
      <c r="AU2" s="5">
        <v>5</v>
      </c>
    </row>
    <row r="3" spans="1:4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>
        <f>COUNTA(R4:R10000)/2</f>
        <v>14</v>
      </c>
      <c r="S3" s="1">
        <f>COUNTA(S4:S10000)/2</f>
        <v>13.5</v>
      </c>
      <c r="T3" s="1">
        <f>COUNTA(T4:T10000)/2</f>
        <v>26.5</v>
      </c>
      <c r="U3" s="1">
        <f>COUNTA(U4:U10000)/2</f>
        <v>32.5</v>
      </c>
      <c r="V3" s="1">
        <f>COUNTA(V4:V10000)/2</f>
        <v>33.5</v>
      </c>
      <c r="W3" s="1">
        <f>COUNTA(W4:W10000)/2</f>
        <v>15</v>
      </c>
      <c r="X3" s="1">
        <f>COUNTA(X4:X10000)/2</f>
        <v>24</v>
      </c>
      <c r="Y3" s="1">
        <f>COUNTA(Y4:Y10000)/2</f>
        <v>20</v>
      </c>
      <c r="Z3" s="1">
        <f>COUNTA(Z4:Z10000)/2</f>
        <v>10</v>
      </c>
      <c r="AA3" s="1">
        <f>COUNTA(AA4:AA10000)/2</f>
        <v>11</v>
      </c>
      <c r="AB3" s="1">
        <f>COUNTA(AB4:AB10000)/2</f>
        <v>4</v>
      </c>
      <c r="AC3" s="1">
        <f>COUNTA(AC4:AC10000)/2</f>
        <v>2</v>
      </c>
      <c r="AD3" s="1">
        <f>COUNTA(AD4:AD10000)/2</f>
        <v>4</v>
      </c>
      <c r="AE3" s="1">
        <f>COUNTA(AE4:AE10000)/2</f>
        <v>0</v>
      </c>
      <c r="AF3" s="1">
        <f>COUNTA(AF4:AF10000)/2</f>
        <v>38.5</v>
      </c>
      <c r="AG3" s="1">
        <f>COUNTA(AG4:AG10000)/2</f>
        <v>31</v>
      </c>
      <c r="AH3" s="1">
        <f>COUNTA(AH4:AH10000)/2</f>
        <v>25</v>
      </c>
      <c r="AI3" s="1">
        <f>COUNTA(AI4:AI10000)/2</f>
        <v>10</v>
      </c>
      <c r="AJ3" s="1">
        <f>COUNTA(AJ4:AJ10000)/2</f>
        <v>4</v>
      </c>
      <c r="AK3" s="1">
        <f>COUNTA(AK4:AK10000)/2</f>
        <v>6</v>
      </c>
      <c r="AL3" s="1">
        <f>COUNTA(AL4:AL10000)/2</f>
        <v>5</v>
      </c>
      <c r="AM3" s="1">
        <f>COUNTA(AM4:AM10000)/2</f>
        <v>5</v>
      </c>
      <c r="AN3" s="1">
        <f>COUNTA(AN4:AN10000)/2</f>
        <v>12</v>
      </c>
      <c r="AO3" s="1">
        <f>COUNTA(AO4:AO10000)/2</f>
        <v>14</v>
      </c>
      <c r="AP3" s="1">
        <f>COUNTA(AP4:AP10000)/2</f>
        <v>23</v>
      </c>
      <c r="AQ3" s="1">
        <f>COUNTA(AQ4:AQ10000)/2</f>
        <v>15</v>
      </c>
      <c r="AR3" s="1">
        <f>COUNTA(AR4:AR10000)/2</f>
        <v>12</v>
      </c>
      <c r="AS3" s="1">
        <f>COUNTA(AS4:AS10000)/2</f>
        <v>6</v>
      </c>
      <c r="AT3" s="1">
        <f>COUNTA(AT4:AT10000)/2</f>
        <v>3</v>
      </c>
      <c r="AU3" s="1">
        <f>COUNTA(AU4:AU10000)/2</f>
        <v>42.5</v>
      </c>
    </row>
    <row r="4" spans="1:47" ht="15">
      <c r="A4" s="24">
        <v>1</v>
      </c>
      <c r="B4" s="24">
        <v>1</v>
      </c>
      <c r="C4" s="24">
        <v>1</v>
      </c>
      <c r="D4" s="24">
        <v>4</v>
      </c>
      <c r="E4" s="24" t="s">
        <v>47</v>
      </c>
      <c r="F4" s="24">
        <v>1971</v>
      </c>
      <c r="G4" s="24" t="s">
        <v>48</v>
      </c>
      <c r="H4" s="24" t="s">
        <v>49</v>
      </c>
      <c r="I4" s="24" t="s">
        <v>50</v>
      </c>
      <c r="J4" s="25">
        <v>1.2</v>
      </c>
      <c r="K4" s="25">
        <v>1270.8</v>
      </c>
      <c r="L4" s="26">
        <v>1215</v>
      </c>
      <c r="M4" s="26">
        <v>156</v>
      </c>
      <c r="N4" s="27">
        <v>0.18611111111111112</v>
      </c>
      <c r="O4" s="24"/>
      <c r="P4" s="25">
        <v>0</v>
      </c>
      <c r="Q4" s="24">
        <v>18</v>
      </c>
      <c r="R4" s="28"/>
      <c r="S4" s="29">
        <v>1</v>
      </c>
      <c r="T4" s="29">
        <v>1</v>
      </c>
      <c r="U4" s="29">
        <v>1</v>
      </c>
      <c r="V4" s="29">
        <v>1</v>
      </c>
      <c r="W4" s="29">
        <v>1</v>
      </c>
      <c r="X4" s="29">
        <v>1</v>
      </c>
      <c r="Y4" s="29">
        <v>1</v>
      </c>
      <c r="Z4" s="28"/>
      <c r="AA4" s="29">
        <v>1</v>
      </c>
      <c r="AB4" s="28"/>
      <c r="AC4" s="28"/>
      <c r="AD4" s="28"/>
      <c r="AE4" s="28"/>
      <c r="AF4" s="29">
        <v>1</v>
      </c>
      <c r="AG4" s="29">
        <v>1</v>
      </c>
      <c r="AH4" s="28"/>
      <c r="AI4" s="29">
        <v>1</v>
      </c>
      <c r="AJ4" s="28"/>
      <c r="AK4" s="28"/>
      <c r="AL4" s="29">
        <v>1</v>
      </c>
      <c r="AM4" s="29">
        <v>1</v>
      </c>
      <c r="AN4" s="29">
        <v>1</v>
      </c>
      <c r="AO4" s="29">
        <v>1</v>
      </c>
      <c r="AP4" s="28"/>
      <c r="AQ4" s="29">
        <v>1</v>
      </c>
      <c r="AR4" s="28"/>
      <c r="AS4" s="29">
        <v>1</v>
      </c>
      <c r="AT4" s="28"/>
      <c r="AU4" s="29">
        <v>1</v>
      </c>
    </row>
    <row r="5" spans="1:47" ht="15">
      <c r="A5" s="24">
        <v>1</v>
      </c>
      <c r="B5" s="24">
        <v>1</v>
      </c>
      <c r="C5" s="24">
        <v>1</v>
      </c>
      <c r="D5" s="24">
        <v>4</v>
      </c>
      <c r="E5" s="24" t="s">
        <v>51</v>
      </c>
      <c r="F5" s="24">
        <v>1963</v>
      </c>
      <c r="G5" s="24" t="s">
        <v>48</v>
      </c>
      <c r="H5" s="24" t="s">
        <v>52</v>
      </c>
      <c r="I5" s="24" t="s">
        <v>50</v>
      </c>
      <c r="J5" s="25">
        <v>1.2</v>
      </c>
      <c r="K5" s="25">
        <v>1270.8</v>
      </c>
      <c r="L5" s="26">
        <v>1215</v>
      </c>
      <c r="M5" s="26">
        <v>156</v>
      </c>
      <c r="N5" s="27">
        <v>0.18611111111111112</v>
      </c>
      <c r="O5" s="24"/>
      <c r="P5" s="25">
        <v>0</v>
      </c>
      <c r="Q5" s="24">
        <v>18</v>
      </c>
      <c r="R5" s="28"/>
      <c r="S5" s="29">
        <v>1</v>
      </c>
      <c r="T5" s="29">
        <v>1</v>
      </c>
      <c r="U5" s="29">
        <v>1</v>
      </c>
      <c r="V5" s="29">
        <v>1</v>
      </c>
      <c r="W5" s="29">
        <v>1</v>
      </c>
      <c r="X5" s="29">
        <v>1</v>
      </c>
      <c r="Y5" s="29">
        <v>1</v>
      </c>
      <c r="Z5" s="28"/>
      <c r="AA5" s="29">
        <v>1</v>
      </c>
      <c r="AB5" s="28"/>
      <c r="AC5" s="28"/>
      <c r="AD5" s="28"/>
      <c r="AE5" s="28"/>
      <c r="AF5" s="29">
        <v>1</v>
      </c>
      <c r="AG5" s="29">
        <v>1</v>
      </c>
      <c r="AH5" s="28"/>
      <c r="AI5" s="29">
        <v>1</v>
      </c>
      <c r="AJ5" s="28"/>
      <c r="AK5" s="28"/>
      <c r="AL5" s="29">
        <v>1</v>
      </c>
      <c r="AM5" s="29">
        <v>1</v>
      </c>
      <c r="AN5" s="29">
        <v>1</v>
      </c>
      <c r="AO5" s="29">
        <v>1</v>
      </c>
      <c r="AP5" s="28"/>
      <c r="AQ5" s="29">
        <v>1</v>
      </c>
      <c r="AR5" s="28"/>
      <c r="AS5" s="29">
        <v>1</v>
      </c>
      <c r="AT5" s="28"/>
      <c r="AU5" s="29">
        <v>1</v>
      </c>
    </row>
    <row r="6" spans="1:47" ht="15">
      <c r="A6" s="12">
        <v>2</v>
      </c>
      <c r="B6" s="12">
        <v>1</v>
      </c>
      <c r="C6" s="12">
        <v>3</v>
      </c>
      <c r="D6" s="12">
        <v>23</v>
      </c>
      <c r="E6" s="12" t="s">
        <v>53</v>
      </c>
      <c r="F6" s="12">
        <v>1961</v>
      </c>
      <c r="G6" s="12" t="s">
        <v>54</v>
      </c>
      <c r="H6" s="12" t="s">
        <v>52</v>
      </c>
      <c r="I6" s="12" t="s">
        <v>55</v>
      </c>
      <c r="J6" s="15">
        <v>1.4</v>
      </c>
      <c r="K6" s="15">
        <v>1267</v>
      </c>
      <c r="L6" s="20">
        <v>905</v>
      </c>
      <c r="M6" s="20">
        <v>0</v>
      </c>
      <c r="N6" s="21">
        <v>0.16319444444444445</v>
      </c>
      <c r="O6" s="12"/>
      <c r="P6" s="15">
        <v>0</v>
      </c>
      <c r="Q6" s="12">
        <v>15</v>
      </c>
      <c r="R6" s="22"/>
      <c r="S6" s="23">
        <v>1</v>
      </c>
      <c r="T6" s="23">
        <v>1</v>
      </c>
      <c r="U6" s="23">
        <v>1</v>
      </c>
      <c r="V6" s="23">
        <v>1</v>
      </c>
      <c r="W6" s="22"/>
      <c r="X6" s="22"/>
      <c r="Y6" s="22"/>
      <c r="Z6" s="23">
        <v>1</v>
      </c>
      <c r="AA6" s="22"/>
      <c r="AB6" s="22"/>
      <c r="AC6" s="23">
        <v>1</v>
      </c>
      <c r="AD6" s="23">
        <v>1</v>
      </c>
      <c r="AE6" s="22"/>
      <c r="AF6" s="23">
        <v>1</v>
      </c>
      <c r="AG6" s="23">
        <v>1</v>
      </c>
      <c r="AH6" s="22"/>
      <c r="AI6" s="23">
        <v>1</v>
      </c>
      <c r="AJ6" s="23">
        <v>1</v>
      </c>
      <c r="AK6" s="22"/>
      <c r="AL6" s="22"/>
      <c r="AM6" s="22"/>
      <c r="AN6" s="22"/>
      <c r="AO6" s="22"/>
      <c r="AP6" s="22"/>
      <c r="AQ6" s="22"/>
      <c r="AR6" s="23">
        <v>1</v>
      </c>
      <c r="AS6" s="23">
        <v>1</v>
      </c>
      <c r="AT6" s="23">
        <v>1</v>
      </c>
      <c r="AU6" s="23">
        <v>1</v>
      </c>
    </row>
    <row r="7" spans="1:47" ht="15">
      <c r="A7" s="42">
        <v>2</v>
      </c>
      <c r="B7" s="42">
        <v>1</v>
      </c>
      <c r="C7" s="42">
        <v>3</v>
      </c>
      <c r="D7" s="42">
        <v>23</v>
      </c>
      <c r="E7" s="42" t="s">
        <v>56</v>
      </c>
      <c r="F7" s="42">
        <v>1965</v>
      </c>
      <c r="G7" s="42" t="s">
        <v>57</v>
      </c>
      <c r="H7" s="42" t="s">
        <v>52</v>
      </c>
      <c r="I7" s="42" t="s">
        <v>55</v>
      </c>
      <c r="J7" s="43">
        <v>1.4</v>
      </c>
      <c r="K7" s="43">
        <v>1267</v>
      </c>
      <c r="L7" s="44">
        <v>905</v>
      </c>
      <c r="M7" s="44">
        <v>0</v>
      </c>
      <c r="N7" s="45">
        <v>0.16319444444444445</v>
      </c>
      <c r="O7" s="42"/>
      <c r="P7" s="43">
        <v>0</v>
      </c>
      <c r="Q7" s="42">
        <v>15</v>
      </c>
      <c r="R7" s="46"/>
      <c r="S7" s="47">
        <v>1</v>
      </c>
      <c r="T7" s="47">
        <v>1</v>
      </c>
      <c r="U7" s="47">
        <v>1</v>
      </c>
      <c r="V7" s="47">
        <v>1</v>
      </c>
      <c r="W7" s="46"/>
      <c r="X7" s="46"/>
      <c r="Y7" s="46"/>
      <c r="Z7" s="47">
        <v>1</v>
      </c>
      <c r="AA7" s="46"/>
      <c r="AB7" s="46"/>
      <c r="AC7" s="47">
        <v>1</v>
      </c>
      <c r="AD7" s="47">
        <v>1</v>
      </c>
      <c r="AE7" s="46"/>
      <c r="AF7" s="47">
        <v>1</v>
      </c>
      <c r="AG7" s="47">
        <v>1</v>
      </c>
      <c r="AH7" s="46"/>
      <c r="AI7" s="47">
        <v>1</v>
      </c>
      <c r="AJ7" s="47">
        <v>1</v>
      </c>
      <c r="AK7" s="46"/>
      <c r="AL7" s="46"/>
      <c r="AM7" s="46"/>
      <c r="AN7" s="46"/>
      <c r="AO7" s="46"/>
      <c r="AP7" s="46"/>
      <c r="AQ7" s="46"/>
      <c r="AR7" s="47">
        <v>1</v>
      </c>
      <c r="AS7" s="47">
        <v>1</v>
      </c>
      <c r="AT7" s="47">
        <v>1</v>
      </c>
      <c r="AU7" s="47">
        <v>1</v>
      </c>
    </row>
    <row r="8" spans="1:47" ht="15">
      <c r="A8" s="12">
        <v>3</v>
      </c>
      <c r="B8" s="13">
        <v>3</v>
      </c>
      <c r="C8" s="13">
        <v>5</v>
      </c>
      <c r="D8" s="13">
        <v>18</v>
      </c>
      <c r="E8" s="13" t="s">
        <v>58</v>
      </c>
      <c r="F8" s="13">
        <v>1964</v>
      </c>
      <c r="G8" s="13" t="s">
        <v>48</v>
      </c>
      <c r="H8" s="13" t="s">
        <v>52</v>
      </c>
      <c r="I8" s="13" t="s">
        <v>55</v>
      </c>
      <c r="J8" s="14">
        <v>1.2</v>
      </c>
      <c r="K8" s="15">
        <v>1256.4</v>
      </c>
      <c r="L8" s="16">
        <v>1055</v>
      </c>
      <c r="M8" s="16">
        <v>8</v>
      </c>
      <c r="N8" s="17">
        <v>0.16944444444444443</v>
      </c>
      <c r="O8" s="13"/>
      <c r="P8" s="14">
        <v>0</v>
      </c>
      <c r="Q8" s="13">
        <v>15</v>
      </c>
      <c r="R8" s="18"/>
      <c r="S8" s="18"/>
      <c r="T8" s="19">
        <v>1</v>
      </c>
      <c r="U8" s="19">
        <v>1</v>
      </c>
      <c r="V8" s="19">
        <v>1</v>
      </c>
      <c r="W8" s="19">
        <v>1</v>
      </c>
      <c r="X8" s="19">
        <v>1</v>
      </c>
      <c r="Y8" s="19">
        <v>1</v>
      </c>
      <c r="Z8" s="18"/>
      <c r="AA8" s="18"/>
      <c r="AB8" s="18"/>
      <c r="AC8" s="18"/>
      <c r="AD8" s="18"/>
      <c r="AE8" s="18"/>
      <c r="AF8" s="19">
        <v>1</v>
      </c>
      <c r="AG8" s="18"/>
      <c r="AH8" s="18"/>
      <c r="AI8" s="18"/>
      <c r="AJ8" s="18"/>
      <c r="AK8" s="19">
        <v>1</v>
      </c>
      <c r="AL8" s="19">
        <v>1</v>
      </c>
      <c r="AM8" s="19">
        <v>1</v>
      </c>
      <c r="AN8" s="19">
        <v>1</v>
      </c>
      <c r="AO8" s="19">
        <v>1</v>
      </c>
      <c r="AP8" s="19">
        <v>1</v>
      </c>
      <c r="AQ8" s="19">
        <v>1</v>
      </c>
      <c r="AR8" s="18"/>
      <c r="AS8" s="18"/>
      <c r="AT8" s="18"/>
      <c r="AU8" s="19">
        <v>1</v>
      </c>
    </row>
    <row r="9" spans="1:47" ht="15">
      <c r="A9" s="12">
        <v>3</v>
      </c>
      <c r="B9" s="13">
        <v>3</v>
      </c>
      <c r="C9" s="13">
        <v>5</v>
      </c>
      <c r="D9" s="13">
        <v>18</v>
      </c>
      <c r="E9" s="13" t="s">
        <v>59</v>
      </c>
      <c r="F9" s="13">
        <v>1962</v>
      </c>
      <c r="G9" s="13" t="s">
        <v>48</v>
      </c>
      <c r="H9" s="13"/>
      <c r="I9" s="13" t="s">
        <v>55</v>
      </c>
      <c r="J9" s="14">
        <v>1.2</v>
      </c>
      <c r="K9" s="15">
        <v>1256.4</v>
      </c>
      <c r="L9" s="16">
        <v>1055</v>
      </c>
      <c r="M9" s="16">
        <v>8</v>
      </c>
      <c r="N9" s="17">
        <v>0.16944444444444443</v>
      </c>
      <c r="O9" s="13"/>
      <c r="P9" s="14">
        <v>0</v>
      </c>
      <c r="Q9" s="13">
        <v>15</v>
      </c>
      <c r="R9" s="18"/>
      <c r="S9" s="18"/>
      <c r="T9" s="19">
        <v>1</v>
      </c>
      <c r="U9" s="19">
        <v>1</v>
      </c>
      <c r="V9" s="19">
        <v>1</v>
      </c>
      <c r="W9" s="19">
        <v>1</v>
      </c>
      <c r="X9" s="19">
        <v>1</v>
      </c>
      <c r="Y9" s="19">
        <v>1</v>
      </c>
      <c r="Z9" s="18"/>
      <c r="AA9" s="18"/>
      <c r="AB9" s="18"/>
      <c r="AC9" s="18"/>
      <c r="AD9" s="18"/>
      <c r="AE9" s="18"/>
      <c r="AF9" s="19">
        <v>1</v>
      </c>
      <c r="AG9" s="18"/>
      <c r="AH9" s="18"/>
      <c r="AI9" s="18"/>
      <c r="AJ9" s="18"/>
      <c r="AK9" s="19">
        <v>1</v>
      </c>
      <c r="AL9" s="19">
        <v>1</v>
      </c>
      <c r="AM9" s="19">
        <v>1</v>
      </c>
      <c r="AN9" s="19">
        <v>1</v>
      </c>
      <c r="AO9" s="19">
        <v>1</v>
      </c>
      <c r="AP9" s="19">
        <v>1</v>
      </c>
      <c r="AQ9" s="19">
        <v>1</v>
      </c>
      <c r="AR9" s="18"/>
      <c r="AS9" s="18"/>
      <c r="AT9" s="18"/>
      <c r="AU9" s="19">
        <v>1</v>
      </c>
    </row>
    <row r="10" spans="1:47" ht="15">
      <c r="A10" s="12">
        <v>4</v>
      </c>
      <c r="B10" s="12">
        <v>1</v>
      </c>
      <c r="C10" s="12">
        <v>7</v>
      </c>
      <c r="D10" s="12">
        <v>24</v>
      </c>
      <c r="E10" s="12" t="s">
        <v>60</v>
      </c>
      <c r="F10" s="12">
        <v>1972</v>
      </c>
      <c r="G10" s="12" t="s">
        <v>61</v>
      </c>
      <c r="H10" s="12" t="s">
        <v>52</v>
      </c>
      <c r="I10" s="12" t="s">
        <v>62</v>
      </c>
      <c r="J10" s="15">
        <v>1.15</v>
      </c>
      <c r="K10" s="15">
        <v>1116.65</v>
      </c>
      <c r="L10" s="20">
        <v>975</v>
      </c>
      <c r="M10" s="20">
        <v>4</v>
      </c>
      <c r="N10" s="21">
        <v>0.16805555555555554</v>
      </c>
      <c r="O10" s="12"/>
      <c r="P10" s="15">
        <v>0</v>
      </c>
      <c r="Q10" s="12">
        <v>15</v>
      </c>
      <c r="R10" s="22"/>
      <c r="S10" s="22"/>
      <c r="T10" s="23">
        <v>1</v>
      </c>
      <c r="U10" s="23">
        <v>1</v>
      </c>
      <c r="V10" s="23">
        <v>1</v>
      </c>
      <c r="W10" s="22"/>
      <c r="X10" s="23">
        <v>1</v>
      </c>
      <c r="Y10" s="23">
        <v>1</v>
      </c>
      <c r="Z10" s="22"/>
      <c r="AA10" s="23">
        <v>1</v>
      </c>
      <c r="AB10" s="22"/>
      <c r="AC10" s="22"/>
      <c r="AD10" s="22"/>
      <c r="AE10" s="22"/>
      <c r="AF10" s="23">
        <v>1</v>
      </c>
      <c r="AG10" s="23">
        <v>1</v>
      </c>
      <c r="AH10" s="23">
        <v>1</v>
      </c>
      <c r="AI10" s="22"/>
      <c r="AJ10" s="22"/>
      <c r="AK10" s="23">
        <v>1</v>
      </c>
      <c r="AL10" s="22"/>
      <c r="AM10" s="22"/>
      <c r="AN10" s="23">
        <v>1</v>
      </c>
      <c r="AO10" s="23">
        <v>1</v>
      </c>
      <c r="AP10" s="23">
        <v>1</v>
      </c>
      <c r="AQ10" s="23">
        <v>1</v>
      </c>
      <c r="AR10" s="22"/>
      <c r="AS10" s="22"/>
      <c r="AT10" s="22"/>
      <c r="AU10" s="23">
        <v>1</v>
      </c>
    </row>
    <row r="11" spans="1:47" ht="15">
      <c r="A11" s="11">
        <v>4</v>
      </c>
      <c r="B11">
        <v>5</v>
      </c>
      <c r="C11">
        <v>7</v>
      </c>
      <c r="D11">
        <v>24</v>
      </c>
      <c r="E11" t="s">
        <v>63</v>
      </c>
      <c r="F11">
        <v>1971</v>
      </c>
      <c r="G11" t="s">
        <v>48</v>
      </c>
      <c r="H11" t="s">
        <v>52</v>
      </c>
      <c r="I11" t="s">
        <v>50</v>
      </c>
      <c r="J11" s="8">
        <v>1.15</v>
      </c>
      <c r="K11" s="9">
        <v>1116.65</v>
      </c>
      <c r="L11" s="4">
        <v>975</v>
      </c>
      <c r="M11" s="4">
        <v>4</v>
      </c>
      <c r="N11" s="10">
        <v>0.16805555555555554</v>
      </c>
      <c r="P11" s="8">
        <v>0</v>
      </c>
      <c r="Q11">
        <v>15</v>
      </c>
      <c r="T11" s="5">
        <v>1</v>
      </c>
      <c r="U11" s="5">
        <v>1</v>
      </c>
      <c r="V11" s="5">
        <v>1</v>
      </c>
      <c r="X11" s="5">
        <v>1</v>
      </c>
      <c r="Y11" s="5">
        <v>1</v>
      </c>
      <c r="AA11" s="5">
        <v>1</v>
      </c>
      <c r="AF11" s="5">
        <v>1</v>
      </c>
      <c r="AG11" s="5">
        <v>1</v>
      </c>
      <c r="AH11" s="5">
        <v>1</v>
      </c>
      <c r="AK11" s="5">
        <v>1</v>
      </c>
      <c r="AN11" s="5">
        <v>1</v>
      </c>
      <c r="AO11" s="5">
        <v>1</v>
      </c>
      <c r="AP11" s="5">
        <v>1</v>
      </c>
      <c r="AQ11" s="5">
        <v>1</v>
      </c>
      <c r="AU11" s="5">
        <v>1</v>
      </c>
    </row>
    <row r="12" spans="1:47" ht="15">
      <c r="A12" s="11">
        <v>5</v>
      </c>
      <c r="B12">
        <v>6</v>
      </c>
      <c r="C12">
        <v>9</v>
      </c>
      <c r="D12">
        <v>32</v>
      </c>
      <c r="E12" t="s">
        <v>64</v>
      </c>
      <c r="F12">
        <v>1971</v>
      </c>
      <c r="G12" t="s">
        <v>48</v>
      </c>
      <c r="H12" t="s">
        <v>65</v>
      </c>
      <c r="I12" t="s">
        <v>55</v>
      </c>
      <c r="J12" s="8">
        <v>1.25</v>
      </c>
      <c r="K12" s="9">
        <v>1068.75</v>
      </c>
      <c r="L12" s="4">
        <v>855</v>
      </c>
      <c r="M12" s="4">
        <v>0</v>
      </c>
      <c r="N12" s="10">
        <v>0.16319444444444445</v>
      </c>
      <c r="P12" s="8">
        <v>0</v>
      </c>
      <c r="Q12">
        <v>15</v>
      </c>
      <c r="R12" s="5">
        <v>1</v>
      </c>
      <c r="T12" s="5">
        <v>1</v>
      </c>
      <c r="U12" s="5">
        <v>1</v>
      </c>
      <c r="V12" s="5">
        <v>1</v>
      </c>
      <c r="W12" s="5">
        <v>1</v>
      </c>
      <c r="Z12" s="5">
        <v>1</v>
      </c>
      <c r="AA12" s="5">
        <v>1</v>
      </c>
      <c r="AD12" s="5">
        <v>1</v>
      </c>
      <c r="AF12" s="5">
        <v>1</v>
      </c>
      <c r="AG12" s="5">
        <v>1</v>
      </c>
      <c r="AH12" s="5">
        <v>1</v>
      </c>
      <c r="AO12" s="5">
        <v>1</v>
      </c>
      <c r="AP12" s="5">
        <v>1</v>
      </c>
      <c r="AQ12" s="5">
        <v>1</v>
      </c>
      <c r="AU12" s="5">
        <v>1</v>
      </c>
    </row>
    <row r="13" spans="1:47" ht="15">
      <c r="A13" s="30">
        <v>5</v>
      </c>
      <c r="B13" s="30">
        <v>1</v>
      </c>
      <c r="C13" s="30">
        <v>9</v>
      </c>
      <c r="D13" s="30">
        <v>32</v>
      </c>
      <c r="E13" s="30" t="s">
        <v>66</v>
      </c>
      <c r="F13" s="30">
        <v>1979</v>
      </c>
      <c r="G13" s="30" t="s">
        <v>67</v>
      </c>
      <c r="H13" s="30" t="s">
        <v>68</v>
      </c>
      <c r="I13" s="30" t="s">
        <v>55</v>
      </c>
      <c r="J13" s="33">
        <v>1.25</v>
      </c>
      <c r="K13" s="33">
        <v>1068.75</v>
      </c>
      <c r="L13" s="38">
        <v>855</v>
      </c>
      <c r="M13" s="38">
        <v>0</v>
      </c>
      <c r="N13" s="39">
        <v>0.16319444444444445</v>
      </c>
      <c r="O13" s="30"/>
      <c r="P13" s="33">
        <v>0</v>
      </c>
      <c r="Q13" s="30">
        <v>15</v>
      </c>
      <c r="R13" s="41">
        <v>1</v>
      </c>
      <c r="S13" s="40"/>
      <c r="T13" s="41">
        <v>1</v>
      </c>
      <c r="U13" s="41">
        <v>1</v>
      </c>
      <c r="V13" s="41">
        <v>1</v>
      </c>
      <c r="W13" s="41">
        <v>1</v>
      </c>
      <c r="X13" s="40"/>
      <c r="Y13" s="40"/>
      <c r="Z13" s="41">
        <v>1</v>
      </c>
      <c r="AA13" s="41">
        <v>1</v>
      </c>
      <c r="AB13" s="40"/>
      <c r="AC13" s="40"/>
      <c r="AD13" s="41">
        <v>1</v>
      </c>
      <c r="AE13" s="40"/>
      <c r="AF13" s="41">
        <v>1</v>
      </c>
      <c r="AG13" s="41">
        <v>1</v>
      </c>
      <c r="AH13" s="41">
        <v>1</v>
      </c>
      <c r="AI13" s="40"/>
      <c r="AJ13" s="40"/>
      <c r="AK13" s="40"/>
      <c r="AL13" s="40"/>
      <c r="AM13" s="40"/>
      <c r="AN13" s="40"/>
      <c r="AO13" s="41">
        <v>1</v>
      </c>
      <c r="AP13" s="41">
        <v>1</v>
      </c>
      <c r="AQ13" s="41">
        <v>1</v>
      </c>
      <c r="AR13" s="40"/>
      <c r="AS13" s="40"/>
      <c r="AT13" s="40"/>
      <c r="AU13" s="41">
        <v>1</v>
      </c>
    </row>
    <row r="14" spans="1:47" ht="15">
      <c r="A14" s="11">
        <v>6</v>
      </c>
      <c r="B14">
        <v>7</v>
      </c>
      <c r="C14">
        <v>11</v>
      </c>
      <c r="D14">
        <v>3</v>
      </c>
      <c r="E14" t="s">
        <v>69</v>
      </c>
      <c r="F14">
        <v>1967</v>
      </c>
      <c r="G14" t="s">
        <v>48</v>
      </c>
      <c r="H14" t="s">
        <v>52</v>
      </c>
      <c r="I14" t="s">
        <v>50</v>
      </c>
      <c r="J14" s="8">
        <v>1.25</v>
      </c>
      <c r="K14" s="9">
        <v>1033.75</v>
      </c>
      <c r="L14" s="4">
        <v>835</v>
      </c>
      <c r="M14" s="4">
        <v>8</v>
      </c>
      <c r="N14" s="10">
        <v>0.16944444444444443</v>
      </c>
      <c r="P14" s="8">
        <v>0</v>
      </c>
      <c r="Q14">
        <v>14</v>
      </c>
      <c r="T14" s="5">
        <v>1</v>
      </c>
      <c r="U14" s="5">
        <v>1</v>
      </c>
      <c r="V14" s="5">
        <v>1</v>
      </c>
      <c r="X14" s="5">
        <v>1</v>
      </c>
      <c r="AB14" s="5">
        <v>1</v>
      </c>
      <c r="AF14" s="5">
        <v>1</v>
      </c>
      <c r="AG14" s="5">
        <v>1</v>
      </c>
      <c r="AH14" s="5">
        <v>1</v>
      </c>
      <c r="AI14" s="5">
        <v>1</v>
      </c>
      <c r="AL14" s="5">
        <v>1</v>
      </c>
      <c r="AM14" s="5">
        <v>1</v>
      </c>
      <c r="AR14" s="5">
        <v>1</v>
      </c>
      <c r="AS14" s="5">
        <v>1</v>
      </c>
      <c r="AU14" s="5">
        <v>1</v>
      </c>
    </row>
    <row r="15" spans="1:47" ht="15">
      <c r="A15" s="12">
        <v>6</v>
      </c>
      <c r="B15" s="13">
        <v>2</v>
      </c>
      <c r="C15" s="13">
        <v>11</v>
      </c>
      <c r="D15" s="13">
        <v>3</v>
      </c>
      <c r="E15" s="13" t="s">
        <v>70</v>
      </c>
      <c r="F15" s="13">
        <v>1957</v>
      </c>
      <c r="G15" s="13" t="s">
        <v>54</v>
      </c>
      <c r="H15" s="13" t="s">
        <v>52</v>
      </c>
      <c r="I15" s="13" t="s">
        <v>50</v>
      </c>
      <c r="J15" s="14">
        <v>1.25</v>
      </c>
      <c r="K15" s="15">
        <v>1033.75</v>
      </c>
      <c r="L15" s="16">
        <v>835</v>
      </c>
      <c r="M15" s="16">
        <v>8</v>
      </c>
      <c r="N15" s="17">
        <v>0.16944444444444443</v>
      </c>
      <c r="O15" s="13"/>
      <c r="P15" s="14">
        <v>0</v>
      </c>
      <c r="Q15" s="13">
        <v>14</v>
      </c>
      <c r="R15" s="18"/>
      <c r="S15" s="18"/>
      <c r="T15" s="19">
        <v>1</v>
      </c>
      <c r="U15" s="19">
        <v>1</v>
      </c>
      <c r="V15" s="19">
        <v>1</v>
      </c>
      <c r="W15" s="18"/>
      <c r="X15" s="19">
        <v>1</v>
      </c>
      <c r="Y15" s="18"/>
      <c r="Z15" s="18"/>
      <c r="AA15" s="18"/>
      <c r="AB15" s="19">
        <v>1</v>
      </c>
      <c r="AC15" s="18"/>
      <c r="AD15" s="18"/>
      <c r="AE15" s="18"/>
      <c r="AF15" s="19">
        <v>1</v>
      </c>
      <c r="AG15" s="19">
        <v>1</v>
      </c>
      <c r="AH15" s="19">
        <v>1</v>
      </c>
      <c r="AI15" s="19">
        <v>1</v>
      </c>
      <c r="AJ15" s="18"/>
      <c r="AK15" s="18"/>
      <c r="AL15" s="19">
        <v>1</v>
      </c>
      <c r="AM15" s="19">
        <v>1</v>
      </c>
      <c r="AN15" s="18"/>
      <c r="AO15" s="18"/>
      <c r="AP15" s="18"/>
      <c r="AQ15" s="18"/>
      <c r="AR15" s="19">
        <v>1</v>
      </c>
      <c r="AS15" s="19">
        <v>1</v>
      </c>
      <c r="AT15" s="18"/>
      <c r="AU15" s="19">
        <v>1</v>
      </c>
    </row>
    <row r="16" spans="1:47" ht="15">
      <c r="A16" s="12">
        <v>7</v>
      </c>
      <c r="B16" s="12">
        <v>1</v>
      </c>
      <c r="C16" s="12">
        <v>13</v>
      </c>
      <c r="D16" s="12">
        <v>21</v>
      </c>
      <c r="E16" s="12" t="s">
        <v>71</v>
      </c>
      <c r="F16" s="12">
        <v>1989</v>
      </c>
      <c r="G16" s="12" t="s">
        <v>72</v>
      </c>
      <c r="H16" s="12" t="s">
        <v>52</v>
      </c>
      <c r="I16" s="12" t="s">
        <v>50</v>
      </c>
      <c r="J16" s="15">
        <v>1</v>
      </c>
      <c r="K16" s="15">
        <v>975</v>
      </c>
      <c r="L16" s="20">
        <v>975</v>
      </c>
      <c r="M16" s="20">
        <v>0</v>
      </c>
      <c r="N16" s="21">
        <v>0.16319444444444445</v>
      </c>
      <c r="O16" s="12"/>
      <c r="P16" s="15">
        <v>0</v>
      </c>
      <c r="Q16" s="12">
        <v>15</v>
      </c>
      <c r="R16" s="23">
        <v>1</v>
      </c>
      <c r="S16" s="22"/>
      <c r="T16" s="23">
        <v>1</v>
      </c>
      <c r="U16" s="23">
        <v>1</v>
      </c>
      <c r="V16" s="23">
        <v>1</v>
      </c>
      <c r="W16" s="23">
        <v>1</v>
      </c>
      <c r="X16" s="22"/>
      <c r="Y16" s="22"/>
      <c r="Z16" s="22"/>
      <c r="AA16" s="23">
        <v>1</v>
      </c>
      <c r="AB16" s="22"/>
      <c r="AC16" s="22"/>
      <c r="AD16" s="22"/>
      <c r="AE16" s="22"/>
      <c r="AF16" s="23">
        <v>1</v>
      </c>
      <c r="AG16" s="23">
        <v>1</v>
      </c>
      <c r="AH16" s="23">
        <v>1</v>
      </c>
      <c r="AI16" s="22"/>
      <c r="AJ16" s="22"/>
      <c r="AK16" s="22"/>
      <c r="AL16" s="23">
        <v>1</v>
      </c>
      <c r="AM16" s="23">
        <v>1</v>
      </c>
      <c r="AN16" s="23">
        <v>1</v>
      </c>
      <c r="AO16" s="23">
        <v>1</v>
      </c>
      <c r="AP16" s="22"/>
      <c r="AQ16" s="23">
        <v>1</v>
      </c>
      <c r="AR16" s="22"/>
      <c r="AS16" s="22"/>
      <c r="AT16" s="22"/>
      <c r="AU16" s="23">
        <v>1</v>
      </c>
    </row>
    <row r="17" spans="1:47" ht="15">
      <c r="A17" s="12">
        <v>7</v>
      </c>
      <c r="B17" s="12">
        <v>1</v>
      </c>
      <c r="C17" s="12">
        <v>13</v>
      </c>
      <c r="D17" s="12">
        <v>21</v>
      </c>
      <c r="E17" s="12" t="s">
        <v>73</v>
      </c>
      <c r="F17" s="12">
        <v>1985</v>
      </c>
      <c r="G17" s="12" t="s">
        <v>72</v>
      </c>
      <c r="H17" s="12" t="s">
        <v>74</v>
      </c>
      <c r="I17" s="12" t="s">
        <v>50</v>
      </c>
      <c r="J17" s="15">
        <v>1</v>
      </c>
      <c r="K17" s="15">
        <v>975</v>
      </c>
      <c r="L17" s="20">
        <v>975</v>
      </c>
      <c r="M17" s="20">
        <v>0</v>
      </c>
      <c r="N17" s="21">
        <v>0.16319444444444445</v>
      </c>
      <c r="O17" s="12"/>
      <c r="P17" s="15">
        <v>0</v>
      </c>
      <c r="Q17" s="12">
        <v>15</v>
      </c>
      <c r="R17" s="23">
        <v>1</v>
      </c>
      <c r="S17" s="22"/>
      <c r="T17" s="23">
        <v>1</v>
      </c>
      <c r="U17" s="23">
        <v>1</v>
      </c>
      <c r="V17" s="23">
        <v>1</v>
      </c>
      <c r="W17" s="23">
        <v>1</v>
      </c>
      <c r="X17" s="22"/>
      <c r="Y17" s="22"/>
      <c r="Z17" s="22"/>
      <c r="AA17" s="23">
        <v>1</v>
      </c>
      <c r="AB17" s="22"/>
      <c r="AC17" s="22"/>
      <c r="AD17" s="22"/>
      <c r="AE17" s="22"/>
      <c r="AF17" s="23">
        <v>1</v>
      </c>
      <c r="AG17" s="23">
        <v>1</v>
      </c>
      <c r="AH17" s="23">
        <v>1</v>
      </c>
      <c r="AI17" s="22"/>
      <c r="AJ17" s="22"/>
      <c r="AK17" s="22"/>
      <c r="AL17" s="23">
        <v>1</v>
      </c>
      <c r="AM17" s="23">
        <v>1</v>
      </c>
      <c r="AN17" s="23">
        <v>1</v>
      </c>
      <c r="AO17" s="23">
        <v>1</v>
      </c>
      <c r="AP17" s="22"/>
      <c r="AQ17" s="23">
        <v>1</v>
      </c>
      <c r="AR17" s="22"/>
      <c r="AS17" s="22"/>
      <c r="AT17" s="22"/>
      <c r="AU17" s="23">
        <v>1</v>
      </c>
    </row>
    <row r="18" spans="1:47" ht="15">
      <c r="A18" s="12">
        <v>8</v>
      </c>
      <c r="B18" s="13">
        <v>2</v>
      </c>
      <c r="C18" s="13">
        <v>15</v>
      </c>
      <c r="D18" s="13">
        <v>34</v>
      </c>
      <c r="E18" s="13" t="s">
        <v>75</v>
      </c>
      <c r="F18" s="13">
        <v>1976</v>
      </c>
      <c r="G18" s="13" t="s">
        <v>61</v>
      </c>
      <c r="H18" s="13" t="s">
        <v>76</v>
      </c>
      <c r="I18" s="13"/>
      <c r="J18" s="14">
        <v>1.1</v>
      </c>
      <c r="K18" s="15">
        <v>973.5</v>
      </c>
      <c r="L18" s="16">
        <v>885</v>
      </c>
      <c r="M18" s="16">
        <v>0</v>
      </c>
      <c r="N18" s="17">
        <v>0.1638888888888889</v>
      </c>
      <c r="O18" s="13"/>
      <c r="P18" s="14">
        <v>0</v>
      </c>
      <c r="Q18" s="13">
        <v>14</v>
      </c>
      <c r="R18" s="18"/>
      <c r="S18" s="18"/>
      <c r="T18" s="19">
        <v>1</v>
      </c>
      <c r="U18" s="19">
        <v>1</v>
      </c>
      <c r="V18" s="19">
        <v>1</v>
      </c>
      <c r="W18" s="19">
        <v>1</v>
      </c>
      <c r="X18" s="19">
        <v>1</v>
      </c>
      <c r="Y18" s="19">
        <v>1</v>
      </c>
      <c r="Z18" s="18"/>
      <c r="AA18" s="18"/>
      <c r="AB18" s="18"/>
      <c r="AC18" s="18"/>
      <c r="AD18" s="18"/>
      <c r="AE18" s="18"/>
      <c r="AF18" s="19">
        <v>1</v>
      </c>
      <c r="AG18" s="19">
        <v>1</v>
      </c>
      <c r="AH18" s="19">
        <v>1</v>
      </c>
      <c r="AI18" s="18"/>
      <c r="AJ18" s="18"/>
      <c r="AK18" s="18"/>
      <c r="AL18" s="18"/>
      <c r="AM18" s="18"/>
      <c r="AN18" s="19">
        <v>1</v>
      </c>
      <c r="AO18" s="19">
        <v>1</v>
      </c>
      <c r="AP18" s="19">
        <v>1</v>
      </c>
      <c r="AQ18" s="19">
        <v>1</v>
      </c>
      <c r="AR18" s="18"/>
      <c r="AS18" s="18"/>
      <c r="AT18" s="18"/>
      <c r="AU18" s="19">
        <v>1</v>
      </c>
    </row>
    <row r="19" spans="1:47" ht="15">
      <c r="A19" s="12">
        <v>8</v>
      </c>
      <c r="B19" s="13">
        <v>2</v>
      </c>
      <c r="C19" s="13">
        <v>15</v>
      </c>
      <c r="D19" s="13">
        <v>34</v>
      </c>
      <c r="E19" s="13" t="s">
        <v>77</v>
      </c>
      <c r="F19" s="13">
        <v>1980</v>
      </c>
      <c r="G19" s="13" t="s">
        <v>61</v>
      </c>
      <c r="H19" s="13"/>
      <c r="I19" s="13"/>
      <c r="J19" s="14">
        <v>1.1</v>
      </c>
      <c r="K19" s="15">
        <v>973.5</v>
      </c>
      <c r="L19" s="16">
        <v>885</v>
      </c>
      <c r="M19" s="16">
        <v>0</v>
      </c>
      <c r="N19" s="17">
        <v>0.1638888888888889</v>
      </c>
      <c r="O19" s="13"/>
      <c r="P19" s="14">
        <v>0</v>
      </c>
      <c r="Q19" s="13">
        <v>14</v>
      </c>
      <c r="R19" s="18"/>
      <c r="S19" s="18"/>
      <c r="T19" s="19">
        <v>1</v>
      </c>
      <c r="U19" s="19">
        <v>1</v>
      </c>
      <c r="V19" s="19">
        <v>1</v>
      </c>
      <c r="W19" s="19">
        <v>1</v>
      </c>
      <c r="X19" s="19">
        <v>1</v>
      </c>
      <c r="Y19" s="19">
        <v>1</v>
      </c>
      <c r="Z19" s="18"/>
      <c r="AA19" s="18"/>
      <c r="AB19" s="18"/>
      <c r="AC19" s="18"/>
      <c r="AD19" s="18"/>
      <c r="AE19" s="18"/>
      <c r="AF19" s="19">
        <v>1</v>
      </c>
      <c r="AG19" s="19">
        <v>1</v>
      </c>
      <c r="AH19" s="19">
        <v>1</v>
      </c>
      <c r="AI19" s="18"/>
      <c r="AJ19" s="18"/>
      <c r="AK19" s="18"/>
      <c r="AL19" s="18"/>
      <c r="AM19" s="18"/>
      <c r="AN19" s="19">
        <v>1</v>
      </c>
      <c r="AO19" s="19">
        <v>1</v>
      </c>
      <c r="AP19" s="19">
        <v>1</v>
      </c>
      <c r="AQ19" s="19">
        <v>1</v>
      </c>
      <c r="AR19" s="18"/>
      <c r="AS19" s="18"/>
      <c r="AT19" s="18"/>
      <c r="AU19" s="19">
        <v>1</v>
      </c>
    </row>
    <row r="20" spans="1:47" ht="15">
      <c r="A20" s="11">
        <v>9</v>
      </c>
      <c r="B20">
        <v>4</v>
      </c>
      <c r="C20">
        <v>17</v>
      </c>
      <c r="D20">
        <v>28</v>
      </c>
      <c r="E20" t="s">
        <v>78</v>
      </c>
      <c r="F20">
        <v>1973</v>
      </c>
      <c r="G20" t="s">
        <v>61</v>
      </c>
      <c r="I20" t="s">
        <v>79</v>
      </c>
      <c r="J20" s="8">
        <v>1.2</v>
      </c>
      <c r="K20" s="9">
        <v>908.4</v>
      </c>
      <c r="L20" s="4">
        <v>765</v>
      </c>
      <c r="M20" s="4">
        <v>8</v>
      </c>
      <c r="N20" s="10">
        <v>0.16944444444444443</v>
      </c>
      <c r="P20" s="8">
        <v>0</v>
      </c>
      <c r="Q20">
        <v>13</v>
      </c>
      <c r="T20" s="5">
        <v>1</v>
      </c>
      <c r="U20" s="5">
        <v>1</v>
      </c>
      <c r="V20" s="5">
        <v>1</v>
      </c>
      <c r="X20" s="5">
        <v>1</v>
      </c>
      <c r="Y20" s="5">
        <v>1</v>
      </c>
      <c r="AA20" s="5">
        <v>1</v>
      </c>
      <c r="AF20" s="5">
        <v>1</v>
      </c>
      <c r="AG20" s="5">
        <v>1</v>
      </c>
      <c r="AH20" s="5">
        <v>1</v>
      </c>
      <c r="AO20" s="5">
        <v>1</v>
      </c>
      <c r="AP20" s="5">
        <v>1</v>
      </c>
      <c r="AQ20" s="5">
        <v>1</v>
      </c>
      <c r="AU20" s="5">
        <v>1</v>
      </c>
    </row>
    <row r="21" spans="1:47" ht="15">
      <c r="A21" s="30">
        <v>9</v>
      </c>
      <c r="B21" s="31">
        <v>2</v>
      </c>
      <c r="C21" s="31">
        <v>17</v>
      </c>
      <c r="D21" s="31">
        <v>28</v>
      </c>
      <c r="E21" s="31" t="s">
        <v>80</v>
      </c>
      <c r="F21" s="31">
        <v>1982</v>
      </c>
      <c r="G21" s="31" t="s">
        <v>67</v>
      </c>
      <c r="H21" s="31"/>
      <c r="I21" s="31" t="s">
        <v>79</v>
      </c>
      <c r="J21" s="32">
        <v>1.2</v>
      </c>
      <c r="K21" s="33">
        <v>908.4</v>
      </c>
      <c r="L21" s="34">
        <v>765</v>
      </c>
      <c r="M21" s="34">
        <v>8</v>
      </c>
      <c r="N21" s="35">
        <v>0.16944444444444443</v>
      </c>
      <c r="O21" s="31"/>
      <c r="P21" s="32">
        <v>0</v>
      </c>
      <c r="Q21" s="31">
        <v>13</v>
      </c>
      <c r="R21" s="36"/>
      <c r="S21" s="36"/>
      <c r="T21" s="37">
        <v>1</v>
      </c>
      <c r="U21" s="37">
        <v>1</v>
      </c>
      <c r="V21" s="37">
        <v>1</v>
      </c>
      <c r="W21" s="36"/>
      <c r="X21" s="37">
        <v>1</v>
      </c>
      <c r="Y21" s="37">
        <v>1</v>
      </c>
      <c r="Z21" s="36"/>
      <c r="AA21" s="37">
        <v>1</v>
      </c>
      <c r="AB21" s="36"/>
      <c r="AC21" s="36"/>
      <c r="AD21" s="36"/>
      <c r="AE21" s="36"/>
      <c r="AF21" s="37">
        <v>1</v>
      </c>
      <c r="AG21" s="37">
        <v>1</v>
      </c>
      <c r="AH21" s="37">
        <v>1</v>
      </c>
      <c r="AI21" s="36"/>
      <c r="AJ21" s="36"/>
      <c r="AK21" s="36"/>
      <c r="AL21" s="36"/>
      <c r="AM21" s="36"/>
      <c r="AN21" s="36"/>
      <c r="AO21" s="37">
        <v>1</v>
      </c>
      <c r="AP21" s="37">
        <v>1</v>
      </c>
      <c r="AQ21" s="37">
        <v>1</v>
      </c>
      <c r="AR21" s="36"/>
      <c r="AS21" s="36"/>
      <c r="AT21" s="36"/>
      <c r="AU21" s="37">
        <v>1</v>
      </c>
    </row>
    <row r="22" spans="1:47" ht="15">
      <c r="A22" s="11">
        <v>10</v>
      </c>
      <c r="B22">
        <v>5</v>
      </c>
      <c r="C22">
        <v>19</v>
      </c>
      <c r="D22">
        <v>27</v>
      </c>
      <c r="E22" t="s">
        <v>81</v>
      </c>
      <c r="F22">
        <v>1974</v>
      </c>
      <c r="G22" t="s">
        <v>61</v>
      </c>
      <c r="J22" s="8">
        <v>1.05</v>
      </c>
      <c r="K22" s="9">
        <v>868.35</v>
      </c>
      <c r="L22" s="4">
        <v>845</v>
      </c>
      <c r="M22" s="4">
        <v>18</v>
      </c>
      <c r="N22" s="10">
        <v>0.1729166666666667</v>
      </c>
      <c r="P22" s="8">
        <v>0</v>
      </c>
      <c r="Q22">
        <v>12</v>
      </c>
      <c r="X22" s="5">
        <v>1</v>
      </c>
      <c r="Y22" s="5">
        <v>1</v>
      </c>
      <c r="Z22" s="5">
        <v>1</v>
      </c>
      <c r="AF22" s="5">
        <v>1</v>
      </c>
      <c r="AI22" s="5">
        <v>1</v>
      </c>
      <c r="AJ22" s="5">
        <v>1</v>
      </c>
      <c r="AK22" s="5">
        <v>1</v>
      </c>
      <c r="AN22" s="5">
        <v>1</v>
      </c>
      <c r="AP22" s="5">
        <v>1</v>
      </c>
      <c r="AR22" s="5">
        <v>1</v>
      </c>
      <c r="AS22" s="5">
        <v>1</v>
      </c>
      <c r="AU22" s="5">
        <v>1</v>
      </c>
    </row>
    <row r="23" spans="1:47" ht="15">
      <c r="A23" s="12">
        <v>10</v>
      </c>
      <c r="B23" s="13">
        <v>3</v>
      </c>
      <c r="C23" s="13">
        <v>19</v>
      </c>
      <c r="D23" s="13">
        <v>27</v>
      </c>
      <c r="E23" s="13" t="s">
        <v>82</v>
      </c>
      <c r="F23" s="13">
        <v>1996</v>
      </c>
      <c r="G23" s="13" t="s">
        <v>72</v>
      </c>
      <c r="H23" s="13" t="s">
        <v>52</v>
      </c>
      <c r="I23" s="13"/>
      <c r="J23" s="14">
        <v>1.05</v>
      </c>
      <c r="K23" s="15">
        <v>868.35</v>
      </c>
      <c r="L23" s="16">
        <v>845</v>
      </c>
      <c r="M23" s="16">
        <v>18</v>
      </c>
      <c r="N23" s="17">
        <v>0.1729166666666667</v>
      </c>
      <c r="O23" s="13"/>
      <c r="P23" s="14">
        <v>0</v>
      </c>
      <c r="Q23" s="13">
        <v>12</v>
      </c>
      <c r="R23" s="18"/>
      <c r="S23" s="18"/>
      <c r="T23" s="18"/>
      <c r="U23" s="18"/>
      <c r="V23" s="18"/>
      <c r="W23" s="18"/>
      <c r="X23" s="19">
        <v>1</v>
      </c>
      <c r="Y23" s="19">
        <v>1</v>
      </c>
      <c r="Z23" s="19">
        <v>1</v>
      </c>
      <c r="AA23" s="18"/>
      <c r="AB23" s="18"/>
      <c r="AC23" s="18"/>
      <c r="AD23" s="18"/>
      <c r="AE23" s="18"/>
      <c r="AF23" s="19">
        <v>1</v>
      </c>
      <c r="AG23" s="18"/>
      <c r="AH23" s="18"/>
      <c r="AI23" s="19">
        <v>1</v>
      </c>
      <c r="AJ23" s="19">
        <v>1</v>
      </c>
      <c r="AK23" s="19">
        <v>1</v>
      </c>
      <c r="AL23" s="18"/>
      <c r="AM23" s="18"/>
      <c r="AN23" s="19">
        <v>1</v>
      </c>
      <c r="AO23" s="18"/>
      <c r="AP23" s="19">
        <v>1</v>
      </c>
      <c r="AQ23" s="18"/>
      <c r="AR23" s="19">
        <v>1</v>
      </c>
      <c r="AS23" s="19">
        <v>1</v>
      </c>
      <c r="AT23" s="18"/>
      <c r="AU23" s="19">
        <v>1</v>
      </c>
    </row>
    <row r="24" spans="1:47" ht="15">
      <c r="A24" s="11">
        <v>11</v>
      </c>
      <c r="B24">
        <v>8</v>
      </c>
      <c r="C24">
        <v>21</v>
      </c>
      <c r="D24">
        <v>29</v>
      </c>
      <c r="E24" t="s">
        <v>83</v>
      </c>
      <c r="F24">
        <v>1970</v>
      </c>
      <c r="G24" t="s">
        <v>48</v>
      </c>
      <c r="H24" t="s">
        <v>52</v>
      </c>
      <c r="I24" t="s">
        <v>55</v>
      </c>
      <c r="J24" s="8">
        <v>1.45</v>
      </c>
      <c r="K24" s="9">
        <v>862.75</v>
      </c>
      <c r="L24" s="4">
        <v>595</v>
      </c>
      <c r="M24" s="4">
        <v>0</v>
      </c>
      <c r="N24" s="10">
        <v>0.16180555555555556</v>
      </c>
      <c r="P24" s="8">
        <v>0</v>
      </c>
      <c r="Q24">
        <v>11</v>
      </c>
      <c r="R24" s="5">
        <v>1</v>
      </c>
      <c r="S24" s="5">
        <v>1</v>
      </c>
      <c r="U24" s="5">
        <v>1</v>
      </c>
      <c r="V24" s="5">
        <v>1</v>
      </c>
      <c r="W24" s="5">
        <v>1</v>
      </c>
      <c r="AA24" s="5">
        <v>1</v>
      </c>
      <c r="AF24" s="5">
        <v>1</v>
      </c>
      <c r="AO24" s="5">
        <v>1</v>
      </c>
      <c r="AP24" s="5">
        <v>1</v>
      </c>
      <c r="AQ24" s="5">
        <v>1</v>
      </c>
      <c r="AU24" s="5">
        <v>1</v>
      </c>
    </row>
    <row r="25" spans="1:47" ht="15">
      <c r="A25" s="30">
        <v>11</v>
      </c>
      <c r="B25" s="31">
        <v>2</v>
      </c>
      <c r="C25" s="31">
        <v>21</v>
      </c>
      <c r="D25" s="31">
        <v>29</v>
      </c>
      <c r="E25" s="31" t="s">
        <v>84</v>
      </c>
      <c r="F25" s="31">
        <v>1972</v>
      </c>
      <c r="G25" s="31" t="s">
        <v>57</v>
      </c>
      <c r="H25" s="31"/>
      <c r="I25" s="31"/>
      <c r="J25" s="32">
        <v>1.45</v>
      </c>
      <c r="K25" s="33">
        <v>862.75</v>
      </c>
      <c r="L25" s="34">
        <v>595</v>
      </c>
      <c r="M25" s="34">
        <v>0</v>
      </c>
      <c r="N25" s="35">
        <v>0.16180555555555556</v>
      </c>
      <c r="O25" s="31"/>
      <c r="P25" s="32">
        <v>0</v>
      </c>
      <c r="Q25" s="31">
        <v>11</v>
      </c>
      <c r="R25" s="37">
        <v>1</v>
      </c>
      <c r="S25" s="37">
        <v>1</v>
      </c>
      <c r="T25" s="36"/>
      <c r="U25" s="37">
        <v>1</v>
      </c>
      <c r="V25" s="37">
        <v>1</v>
      </c>
      <c r="W25" s="37">
        <v>1</v>
      </c>
      <c r="X25" s="36"/>
      <c r="Y25" s="36"/>
      <c r="Z25" s="36"/>
      <c r="AA25" s="37">
        <v>1</v>
      </c>
      <c r="AB25" s="36"/>
      <c r="AC25" s="36"/>
      <c r="AD25" s="36"/>
      <c r="AE25" s="36"/>
      <c r="AF25" s="37">
        <v>1</v>
      </c>
      <c r="AG25" s="36"/>
      <c r="AH25" s="36"/>
      <c r="AI25" s="36"/>
      <c r="AJ25" s="36"/>
      <c r="AK25" s="36"/>
      <c r="AL25" s="36"/>
      <c r="AM25" s="36"/>
      <c r="AN25" s="36"/>
      <c r="AO25" s="37">
        <v>1</v>
      </c>
      <c r="AP25" s="37">
        <v>1</v>
      </c>
      <c r="AQ25" s="37">
        <v>1</v>
      </c>
      <c r="AR25" s="36"/>
      <c r="AS25" s="36"/>
      <c r="AT25" s="36"/>
      <c r="AU25" s="37">
        <v>1</v>
      </c>
    </row>
    <row r="26" spans="1:47" ht="15">
      <c r="A26" s="12">
        <v>12</v>
      </c>
      <c r="B26" s="13">
        <v>3</v>
      </c>
      <c r="C26" s="13">
        <v>23</v>
      </c>
      <c r="D26" s="13">
        <v>17</v>
      </c>
      <c r="E26" s="13" t="s">
        <v>85</v>
      </c>
      <c r="F26" s="13">
        <v>1954</v>
      </c>
      <c r="G26" s="13" t="s">
        <v>54</v>
      </c>
      <c r="H26" s="13" t="s">
        <v>52</v>
      </c>
      <c r="I26" s="13" t="s">
        <v>50</v>
      </c>
      <c r="J26" s="14">
        <v>1.25</v>
      </c>
      <c r="K26" s="15">
        <v>838.75</v>
      </c>
      <c r="L26" s="16">
        <v>745</v>
      </c>
      <c r="M26" s="16">
        <v>74</v>
      </c>
      <c r="N26" s="17">
        <v>0.17500000000000002</v>
      </c>
      <c r="O26" s="13"/>
      <c r="P26" s="14">
        <v>0</v>
      </c>
      <c r="Q26" s="13">
        <v>12</v>
      </c>
      <c r="R26" s="18"/>
      <c r="S26" s="19">
        <v>1</v>
      </c>
      <c r="T26" s="19">
        <v>1</v>
      </c>
      <c r="U26" s="19">
        <v>1</v>
      </c>
      <c r="V26" s="19">
        <v>1</v>
      </c>
      <c r="W26" s="18"/>
      <c r="X26" s="19">
        <v>1</v>
      </c>
      <c r="Y26" s="19">
        <v>1</v>
      </c>
      <c r="Z26" s="18"/>
      <c r="AA26" s="19">
        <v>1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19">
        <v>1</v>
      </c>
      <c r="AL26" s="18"/>
      <c r="AM26" s="18"/>
      <c r="AN26" s="19">
        <v>1</v>
      </c>
      <c r="AO26" s="19">
        <v>1</v>
      </c>
      <c r="AP26" s="18"/>
      <c r="AQ26" s="19">
        <v>1</v>
      </c>
      <c r="AR26" s="18"/>
      <c r="AS26" s="18"/>
      <c r="AT26" s="18"/>
      <c r="AU26" s="19">
        <v>1</v>
      </c>
    </row>
    <row r="27" spans="1:47" ht="15">
      <c r="A27" s="12">
        <v>12</v>
      </c>
      <c r="B27" s="12">
        <v>1</v>
      </c>
      <c r="C27" s="12">
        <v>23</v>
      </c>
      <c r="D27" s="12">
        <v>17</v>
      </c>
      <c r="E27" s="12" t="s">
        <v>86</v>
      </c>
      <c r="F27" s="12">
        <v>1999</v>
      </c>
      <c r="G27" s="12" t="s">
        <v>87</v>
      </c>
      <c r="H27" s="12" t="s">
        <v>52</v>
      </c>
      <c r="I27" s="12"/>
      <c r="J27" s="15">
        <v>1.25</v>
      </c>
      <c r="K27" s="15">
        <v>838.75</v>
      </c>
      <c r="L27" s="20">
        <v>745</v>
      </c>
      <c r="M27" s="20">
        <v>74</v>
      </c>
      <c r="N27" s="21">
        <v>0.17500000000000002</v>
      </c>
      <c r="O27" s="12"/>
      <c r="P27" s="15">
        <v>0</v>
      </c>
      <c r="Q27" s="12">
        <v>12</v>
      </c>
      <c r="R27" s="22"/>
      <c r="S27" s="23">
        <v>1</v>
      </c>
      <c r="T27" s="23">
        <v>1</v>
      </c>
      <c r="U27" s="23">
        <v>1</v>
      </c>
      <c r="V27" s="23">
        <v>1</v>
      </c>
      <c r="W27" s="22"/>
      <c r="X27" s="23">
        <v>1</v>
      </c>
      <c r="Y27" s="23">
        <v>1</v>
      </c>
      <c r="Z27" s="22"/>
      <c r="AA27" s="23">
        <v>1</v>
      </c>
      <c r="AB27" s="22"/>
      <c r="AC27" s="22"/>
      <c r="AD27" s="22"/>
      <c r="AE27" s="22"/>
      <c r="AF27" s="22"/>
      <c r="AG27" s="22"/>
      <c r="AH27" s="22"/>
      <c r="AI27" s="22"/>
      <c r="AJ27" s="22"/>
      <c r="AK27" s="23">
        <v>1</v>
      </c>
      <c r="AL27" s="22"/>
      <c r="AM27" s="22"/>
      <c r="AN27" s="23">
        <v>1</v>
      </c>
      <c r="AO27" s="23">
        <v>1</v>
      </c>
      <c r="AP27" s="22"/>
      <c r="AQ27" s="23">
        <v>1</v>
      </c>
      <c r="AR27" s="22"/>
      <c r="AS27" s="22"/>
      <c r="AT27" s="22"/>
      <c r="AU27" s="23">
        <v>1</v>
      </c>
    </row>
    <row r="28" spans="1:47" ht="15">
      <c r="A28" s="30">
        <v>13</v>
      </c>
      <c r="B28" s="31">
        <v>3</v>
      </c>
      <c r="C28" s="31">
        <v>25</v>
      </c>
      <c r="D28" s="31">
        <v>5</v>
      </c>
      <c r="E28" s="31" t="s">
        <v>88</v>
      </c>
      <c r="F28" s="31">
        <v>1955</v>
      </c>
      <c r="G28" s="31" t="s">
        <v>57</v>
      </c>
      <c r="H28" s="31" t="s">
        <v>52</v>
      </c>
      <c r="I28" s="31" t="s">
        <v>55</v>
      </c>
      <c r="J28" s="32">
        <v>1.4</v>
      </c>
      <c r="K28" s="33">
        <v>833</v>
      </c>
      <c r="L28" s="34">
        <v>595</v>
      </c>
      <c r="M28" s="34">
        <v>0</v>
      </c>
      <c r="N28" s="35">
        <v>0.16458333333333333</v>
      </c>
      <c r="O28" s="31"/>
      <c r="P28" s="32">
        <v>0</v>
      </c>
      <c r="Q28" s="31">
        <v>11</v>
      </c>
      <c r="R28" s="36"/>
      <c r="S28" s="36"/>
      <c r="T28" s="37">
        <v>1</v>
      </c>
      <c r="U28" s="37">
        <v>1</v>
      </c>
      <c r="V28" s="37">
        <v>1</v>
      </c>
      <c r="W28" s="36"/>
      <c r="X28" s="37">
        <v>1</v>
      </c>
      <c r="Y28" s="36"/>
      <c r="Z28" s="36"/>
      <c r="AA28" s="37">
        <v>1</v>
      </c>
      <c r="AB28" s="36"/>
      <c r="AC28" s="36"/>
      <c r="AD28" s="36"/>
      <c r="AE28" s="36"/>
      <c r="AF28" s="37">
        <v>1</v>
      </c>
      <c r="AG28" s="37">
        <v>1</v>
      </c>
      <c r="AH28" s="37">
        <v>1</v>
      </c>
      <c r="AI28" s="36"/>
      <c r="AJ28" s="36"/>
      <c r="AK28" s="36"/>
      <c r="AL28" s="36"/>
      <c r="AM28" s="36"/>
      <c r="AN28" s="36"/>
      <c r="AO28" s="36"/>
      <c r="AP28" s="37">
        <v>1</v>
      </c>
      <c r="AQ28" s="37">
        <v>1</v>
      </c>
      <c r="AR28" s="36"/>
      <c r="AS28" s="36"/>
      <c r="AT28" s="36"/>
      <c r="AU28" s="37">
        <v>1</v>
      </c>
    </row>
    <row r="29" spans="1:47" ht="15">
      <c r="A29" s="11">
        <v>13</v>
      </c>
      <c r="B29">
        <v>4</v>
      </c>
      <c r="C29">
        <v>25</v>
      </c>
      <c r="D29">
        <v>5</v>
      </c>
      <c r="E29" t="s">
        <v>89</v>
      </c>
      <c r="F29">
        <v>1955</v>
      </c>
      <c r="G29" t="s">
        <v>54</v>
      </c>
      <c r="H29" t="s">
        <v>90</v>
      </c>
      <c r="I29" t="s">
        <v>55</v>
      </c>
      <c r="J29" s="8">
        <v>1.4</v>
      </c>
      <c r="K29" s="9">
        <v>833</v>
      </c>
      <c r="L29" s="4">
        <v>595</v>
      </c>
      <c r="M29" s="4">
        <v>0</v>
      </c>
      <c r="N29" s="10">
        <v>0.16458333333333333</v>
      </c>
      <c r="P29" s="8">
        <v>0</v>
      </c>
      <c r="Q29">
        <v>11</v>
      </c>
      <c r="T29" s="5">
        <v>1</v>
      </c>
      <c r="U29" s="5">
        <v>1</v>
      </c>
      <c r="V29" s="5">
        <v>1</v>
      </c>
      <c r="X29" s="5">
        <v>1</v>
      </c>
      <c r="AA29" s="5">
        <v>1</v>
      </c>
      <c r="AF29" s="5">
        <v>1</v>
      </c>
      <c r="AG29" s="5">
        <v>1</v>
      </c>
      <c r="AH29" s="5">
        <v>1</v>
      </c>
      <c r="AP29" s="5">
        <v>1</v>
      </c>
      <c r="AQ29" s="5">
        <v>1</v>
      </c>
      <c r="AU29" s="5">
        <v>1</v>
      </c>
    </row>
    <row r="30" spans="1:47" ht="15">
      <c r="A30" s="11">
        <v>14</v>
      </c>
      <c r="B30">
        <v>4</v>
      </c>
      <c r="C30">
        <v>27</v>
      </c>
      <c r="D30">
        <v>13</v>
      </c>
      <c r="E30" t="s">
        <v>91</v>
      </c>
      <c r="F30">
        <v>1963</v>
      </c>
      <c r="G30" t="s">
        <v>57</v>
      </c>
      <c r="J30" s="8">
        <v>1.5</v>
      </c>
      <c r="K30" s="9">
        <v>817.5</v>
      </c>
      <c r="L30" s="4">
        <v>545</v>
      </c>
      <c r="M30" s="4">
        <v>0</v>
      </c>
      <c r="N30" s="10">
        <v>0.16458333333333333</v>
      </c>
      <c r="P30" s="8">
        <v>0</v>
      </c>
      <c r="Q30">
        <v>10</v>
      </c>
      <c r="U30" s="5">
        <v>1</v>
      </c>
      <c r="V30" s="5">
        <v>1</v>
      </c>
      <c r="W30" s="5">
        <v>1</v>
      </c>
      <c r="X30" s="5">
        <v>1</v>
      </c>
      <c r="Y30" s="5">
        <v>1</v>
      </c>
      <c r="AF30" s="5">
        <v>1</v>
      </c>
      <c r="AG30" s="5">
        <v>1</v>
      </c>
      <c r="AH30" s="5">
        <v>1</v>
      </c>
      <c r="AP30" s="5">
        <v>1</v>
      </c>
      <c r="AU30" s="5">
        <v>1</v>
      </c>
    </row>
    <row r="31" spans="1:47" ht="15">
      <c r="A31" s="11">
        <v>14</v>
      </c>
      <c r="B31">
        <v>4</v>
      </c>
      <c r="C31">
        <v>27</v>
      </c>
      <c r="D31">
        <v>13</v>
      </c>
      <c r="E31" t="s">
        <v>92</v>
      </c>
      <c r="F31">
        <v>1965</v>
      </c>
      <c r="G31" t="s">
        <v>57</v>
      </c>
      <c r="J31" s="8">
        <v>1.5</v>
      </c>
      <c r="K31" s="9">
        <v>817.5</v>
      </c>
      <c r="L31" s="4">
        <v>545</v>
      </c>
      <c r="M31" s="4">
        <v>0</v>
      </c>
      <c r="N31" s="10">
        <v>0.16458333333333333</v>
      </c>
      <c r="P31" s="8">
        <v>0</v>
      </c>
      <c r="Q31">
        <v>10</v>
      </c>
      <c r="U31" s="5">
        <v>1</v>
      </c>
      <c r="V31" s="5">
        <v>1</v>
      </c>
      <c r="W31" s="5">
        <v>1</v>
      </c>
      <c r="X31" s="5">
        <v>1</v>
      </c>
      <c r="Y31" s="5">
        <v>1</v>
      </c>
      <c r="AF31" s="5">
        <v>1</v>
      </c>
      <c r="AG31" s="5">
        <v>1</v>
      </c>
      <c r="AH31" s="5">
        <v>1</v>
      </c>
      <c r="AP31" s="5">
        <v>1</v>
      </c>
      <c r="AU31" s="5">
        <v>1</v>
      </c>
    </row>
    <row r="32" spans="1:47" ht="15">
      <c r="A32" s="11">
        <v>15</v>
      </c>
      <c r="B32">
        <v>6</v>
      </c>
      <c r="C32">
        <v>29</v>
      </c>
      <c r="D32">
        <v>1</v>
      </c>
      <c r="E32" t="s">
        <v>93</v>
      </c>
      <c r="F32">
        <v>1961</v>
      </c>
      <c r="G32" t="s">
        <v>57</v>
      </c>
      <c r="H32" t="s">
        <v>52</v>
      </c>
      <c r="I32" t="s">
        <v>94</v>
      </c>
      <c r="J32" s="8">
        <v>1.35</v>
      </c>
      <c r="K32" s="9">
        <v>803.25</v>
      </c>
      <c r="L32" s="4">
        <v>595</v>
      </c>
      <c r="M32" s="4">
        <v>0</v>
      </c>
      <c r="N32" s="10">
        <v>0.16319444444444445</v>
      </c>
      <c r="P32" s="8">
        <v>0</v>
      </c>
      <c r="Q32">
        <v>10</v>
      </c>
      <c r="S32" s="5">
        <v>1</v>
      </c>
      <c r="T32" s="5">
        <v>1</v>
      </c>
      <c r="U32" s="5">
        <v>1</v>
      </c>
      <c r="V32" s="5">
        <v>1</v>
      </c>
      <c r="X32" s="5">
        <v>1</v>
      </c>
      <c r="Y32" s="5">
        <v>1</v>
      </c>
      <c r="AF32" s="5">
        <v>1</v>
      </c>
      <c r="AN32" s="5">
        <v>1</v>
      </c>
      <c r="AP32" s="5">
        <v>1</v>
      </c>
      <c r="AU32" s="5">
        <v>1</v>
      </c>
    </row>
    <row r="33" spans="1:47" ht="15">
      <c r="A33" s="11">
        <v>15</v>
      </c>
      <c r="B33">
        <v>9</v>
      </c>
      <c r="C33">
        <v>29</v>
      </c>
      <c r="D33">
        <v>1</v>
      </c>
      <c r="E33" t="s">
        <v>95</v>
      </c>
      <c r="F33">
        <v>1966</v>
      </c>
      <c r="G33" t="s">
        <v>48</v>
      </c>
      <c r="H33" t="s">
        <v>96</v>
      </c>
      <c r="I33" t="s">
        <v>97</v>
      </c>
      <c r="J33" s="8">
        <v>1.35</v>
      </c>
      <c r="K33" s="9">
        <v>803.25</v>
      </c>
      <c r="L33" s="4">
        <v>595</v>
      </c>
      <c r="M33" s="4">
        <v>0</v>
      </c>
      <c r="N33" s="10">
        <v>0.16319444444444445</v>
      </c>
      <c r="P33" s="8">
        <v>0</v>
      </c>
      <c r="Q33">
        <v>10</v>
      </c>
      <c r="S33" s="5">
        <v>1</v>
      </c>
      <c r="T33" s="5">
        <v>1</v>
      </c>
      <c r="U33" s="5">
        <v>1</v>
      </c>
      <c r="V33" s="5">
        <v>1</v>
      </c>
      <c r="X33" s="5">
        <v>1</v>
      </c>
      <c r="Y33" s="5">
        <v>1</v>
      </c>
      <c r="AF33" s="5">
        <v>1</v>
      </c>
      <c r="AN33" s="5">
        <v>1</v>
      </c>
      <c r="AP33" s="5">
        <v>1</v>
      </c>
      <c r="AU33" s="5">
        <v>1</v>
      </c>
    </row>
    <row r="34" spans="1:47" ht="15">
      <c r="A34" s="30">
        <v>16</v>
      </c>
      <c r="B34" s="31">
        <v>3</v>
      </c>
      <c r="C34" s="31">
        <v>31</v>
      </c>
      <c r="D34" s="31">
        <v>22</v>
      </c>
      <c r="E34" s="31" t="s">
        <v>98</v>
      </c>
      <c r="F34" s="31">
        <v>1991</v>
      </c>
      <c r="G34" s="31" t="s">
        <v>67</v>
      </c>
      <c r="H34" s="31"/>
      <c r="I34" s="31" t="s">
        <v>50</v>
      </c>
      <c r="J34" s="32">
        <v>1.2</v>
      </c>
      <c r="K34" s="33">
        <v>798</v>
      </c>
      <c r="L34" s="34">
        <v>665</v>
      </c>
      <c r="M34" s="34">
        <v>0</v>
      </c>
      <c r="N34" s="35">
        <v>0.15833333333333333</v>
      </c>
      <c r="O34" s="31"/>
      <c r="P34" s="32">
        <v>0</v>
      </c>
      <c r="Q34" s="31">
        <v>12</v>
      </c>
      <c r="R34" s="36"/>
      <c r="S34" s="37">
        <v>1</v>
      </c>
      <c r="T34" s="37">
        <v>1</v>
      </c>
      <c r="U34" s="37">
        <v>1</v>
      </c>
      <c r="V34" s="37">
        <v>1</v>
      </c>
      <c r="W34" s="37">
        <v>1</v>
      </c>
      <c r="X34" s="37">
        <v>1</v>
      </c>
      <c r="Y34" s="37">
        <v>1</v>
      </c>
      <c r="Z34" s="36"/>
      <c r="AA34" s="36"/>
      <c r="AB34" s="36"/>
      <c r="AC34" s="36"/>
      <c r="AD34" s="36"/>
      <c r="AE34" s="36"/>
      <c r="AF34" s="37">
        <v>1</v>
      </c>
      <c r="AG34" s="36"/>
      <c r="AH34" s="37">
        <v>1</v>
      </c>
      <c r="AI34" s="36"/>
      <c r="AJ34" s="36"/>
      <c r="AK34" s="36"/>
      <c r="AL34" s="36"/>
      <c r="AM34" s="36"/>
      <c r="AN34" s="36"/>
      <c r="AO34" s="37">
        <v>1</v>
      </c>
      <c r="AP34" s="37">
        <v>1</v>
      </c>
      <c r="AQ34" s="36"/>
      <c r="AR34" s="36"/>
      <c r="AS34" s="36"/>
      <c r="AT34" s="36"/>
      <c r="AU34" s="37">
        <v>1</v>
      </c>
    </row>
    <row r="35" spans="1:47" ht="15">
      <c r="A35" s="11">
        <v>16</v>
      </c>
      <c r="B35">
        <v>6</v>
      </c>
      <c r="C35">
        <v>31</v>
      </c>
      <c r="D35">
        <v>22</v>
      </c>
      <c r="E35" t="s">
        <v>99</v>
      </c>
      <c r="F35">
        <v>1980</v>
      </c>
      <c r="G35" t="s">
        <v>61</v>
      </c>
      <c r="H35" t="s">
        <v>90</v>
      </c>
      <c r="I35" t="s">
        <v>100</v>
      </c>
      <c r="J35" s="8">
        <v>1.2</v>
      </c>
      <c r="K35" s="9">
        <v>798</v>
      </c>
      <c r="L35" s="4">
        <v>665</v>
      </c>
      <c r="M35" s="4">
        <v>0</v>
      </c>
      <c r="N35" s="10">
        <v>0.15833333333333333</v>
      </c>
      <c r="P35" s="8">
        <v>0</v>
      </c>
      <c r="Q35">
        <v>12</v>
      </c>
      <c r="S35" s="5">
        <v>1</v>
      </c>
      <c r="T35" s="5">
        <v>1</v>
      </c>
      <c r="U35" s="5">
        <v>1</v>
      </c>
      <c r="V35" s="5">
        <v>1</v>
      </c>
      <c r="W35" s="5">
        <v>1</v>
      </c>
      <c r="X35" s="5">
        <v>1</v>
      </c>
      <c r="Y35" s="5">
        <v>1</v>
      </c>
      <c r="AF35" s="5">
        <v>1</v>
      </c>
      <c r="AH35" s="5">
        <v>1</v>
      </c>
      <c r="AO35" s="5">
        <v>1</v>
      </c>
      <c r="AP35" s="5">
        <v>1</v>
      </c>
      <c r="AU35" s="5">
        <v>1</v>
      </c>
    </row>
    <row r="36" spans="1:47" ht="15">
      <c r="A36" s="11">
        <v>17</v>
      </c>
      <c r="B36">
        <v>4</v>
      </c>
      <c r="C36">
        <v>33</v>
      </c>
      <c r="D36">
        <v>14</v>
      </c>
      <c r="E36" t="s">
        <v>101</v>
      </c>
      <c r="F36">
        <v>1986</v>
      </c>
      <c r="G36" t="s">
        <v>67</v>
      </c>
      <c r="I36" t="s">
        <v>102</v>
      </c>
      <c r="J36" s="8">
        <v>1.3</v>
      </c>
      <c r="K36" s="9">
        <v>778.7</v>
      </c>
      <c r="L36" s="4">
        <v>675</v>
      </c>
      <c r="M36" s="4">
        <v>76</v>
      </c>
      <c r="N36" s="10">
        <v>0.17569444444444446</v>
      </c>
      <c r="P36" s="8">
        <v>0</v>
      </c>
      <c r="Q36">
        <v>12</v>
      </c>
      <c r="T36" s="5">
        <v>1</v>
      </c>
      <c r="U36" s="5">
        <v>1</v>
      </c>
      <c r="V36" s="5">
        <v>1</v>
      </c>
      <c r="W36" s="5">
        <v>1</v>
      </c>
      <c r="AA36" s="5">
        <v>1</v>
      </c>
      <c r="AF36" s="5">
        <v>1</v>
      </c>
      <c r="AG36" s="5">
        <v>1</v>
      </c>
      <c r="AH36" s="5">
        <v>1</v>
      </c>
      <c r="AO36" s="5">
        <v>1</v>
      </c>
      <c r="AP36" s="5">
        <v>1</v>
      </c>
      <c r="AQ36" s="5">
        <v>1</v>
      </c>
      <c r="AU36" s="5">
        <v>1</v>
      </c>
    </row>
    <row r="37" spans="1:47" ht="15">
      <c r="A37" s="11">
        <v>17</v>
      </c>
      <c r="B37">
        <v>5</v>
      </c>
      <c r="C37">
        <v>33</v>
      </c>
      <c r="D37">
        <v>14</v>
      </c>
      <c r="E37" t="s">
        <v>103</v>
      </c>
      <c r="F37">
        <v>1956</v>
      </c>
      <c r="G37" t="s">
        <v>54</v>
      </c>
      <c r="H37" t="s">
        <v>65</v>
      </c>
      <c r="I37" t="s">
        <v>55</v>
      </c>
      <c r="J37" s="8">
        <v>1.3</v>
      </c>
      <c r="K37" s="9">
        <v>778.7</v>
      </c>
      <c r="L37" s="4">
        <v>675</v>
      </c>
      <c r="M37" s="4">
        <v>76</v>
      </c>
      <c r="N37" s="10">
        <v>0.17569444444444446</v>
      </c>
      <c r="P37" s="8">
        <v>0</v>
      </c>
      <c r="Q37">
        <v>12</v>
      </c>
      <c r="T37" s="5">
        <v>1</v>
      </c>
      <c r="U37" s="5">
        <v>1</v>
      </c>
      <c r="V37" s="5">
        <v>1</v>
      </c>
      <c r="W37" s="5">
        <v>1</v>
      </c>
      <c r="AA37" s="5">
        <v>1</v>
      </c>
      <c r="AF37" s="5">
        <v>1</v>
      </c>
      <c r="AG37" s="5">
        <v>1</v>
      </c>
      <c r="AH37" s="5">
        <v>1</v>
      </c>
      <c r="AO37" s="5">
        <v>1</v>
      </c>
      <c r="AP37" s="5">
        <v>1</v>
      </c>
      <c r="AQ37" s="5">
        <v>1</v>
      </c>
      <c r="AU37" s="5">
        <v>1</v>
      </c>
    </row>
    <row r="38" spans="1:47" ht="15">
      <c r="A38" s="11">
        <v>18</v>
      </c>
      <c r="B38">
        <v>7</v>
      </c>
      <c r="C38">
        <v>35</v>
      </c>
      <c r="D38">
        <v>30</v>
      </c>
      <c r="E38" t="s">
        <v>104</v>
      </c>
      <c r="F38">
        <v>1975</v>
      </c>
      <c r="G38" t="s">
        <v>61</v>
      </c>
      <c r="H38" t="s">
        <v>105</v>
      </c>
      <c r="J38" s="8">
        <v>1.2</v>
      </c>
      <c r="K38" s="9">
        <v>776.4</v>
      </c>
      <c r="L38" s="4">
        <v>655</v>
      </c>
      <c r="M38" s="4">
        <v>8</v>
      </c>
      <c r="N38" s="10">
        <v>0.16944444444444443</v>
      </c>
      <c r="P38" s="8">
        <v>0</v>
      </c>
      <c r="Q38">
        <v>9</v>
      </c>
      <c r="AF38" s="5">
        <v>1</v>
      </c>
      <c r="AG38" s="5">
        <v>1</v>
      </c>
      <c r="AH38" s="5">
        <v>1</v>
      </c>
      <c r="AK38" s="5">
        <v>1</v>
      </c>
      <c r="AL38" s="5">
        <v>1</v>
      </c>
      <c r="AM38" s="5">
        <v>1</v>
      </c>
      <c r="AN38" s="5">
        <v>1</v>
      </c>
      <c r="AP38" s="5">
        <v>1</v>
      </c>
      <c r="AU38" s="5">
        <v>1</v>
      </c>
    </row>
    <row r="39" spans="1:47" ht="15">
      <c r="A39" s="11">
        <v>18</v>
      </c>
      <c r="B39">
        <v>5</v>
      </c>
      <c r="C39">
        <v>35</v>
      </c>
      <c r="D39">
        <v>30</v>
      </c>
      <c r="E39" t="s">
        <v>106</v>
      </c>
      <c r="F39">
        <v>1979</v>
      </c>
      <c r="G39" t="s">
        <v>67</v>
      </c>
      <c r="H39" t="s">
        <v>105</v>
      </c>
      <c r="J39" s="8">
        <v>1.2</v>
      </c>
      <c r="K39" s="9">
        <v>776.4</v>
      </c>
      <c r="L39" s="4">
        <v>655</v>
      </c>
      <c r="M39" s="4">
        <v>8</v>
      </c>
      <c r="N39" s="10">
        <v>0.16944444444444443</v>
      </c>
      <c r="P39" s="8">
        <v>0</v>
      </c>
      <c r="Q39">
        <v>9</v>
      </c>
      <c r="AF39" s="5">
        <v>1</v>
      </c>
      <c r="AG39" s="5">
        <v>1</v>
      </c>
      <c r="AH39" s="5">
        <v>1</v>
      </c>
      <c r="AK39" s="5">
        <v>1</v>
      </c>
      <c r="AL39" s="5">
        <v>1</v>
      </c>
      <c r="AM39" s="5">
        <v>1</v>
      </c>
      <c r="AN39" s="5">
        <v>1</v>
      </c>
      <c r="AP39" s="5">
        <v>1</v>
      </c>
      <c r="AU39" s="5">
        <v>1</v>
      </c>
    </row>
    <row r="40" spans="1:47" ht="15">
      <c r="A40" s="11">
        <v>19</v>
      </c>
      <c r="B40">
        <v>8</v>
      </c>
      <c r="C40">
        <v>37</v>
      </c>
      <c r="D40">
        <v>35</v>
      </c>
      <c r="E40" t="s">
        <v>107</v>
      </c>
      <c r="F40">
        <v>1979</v>
      </c>
      <c r="G40" t="s">
        <v>61</v>
      </c>
      <c r="H40" t="s">
        <v>108</v>
      </c>
      <c r="I40" t="s">
        <v>109</v>
      </c>
      <c r="J40" s="8">
        <v>1.1</v>
      </c>
      <c r="K40" s="9">
        <v>775.5</v>
      </c>
      <c r="L40" s="4">
        <v>705</v>
      </c>
      <c r="M40" s="4">
        <v>0</v>
      </c>
      <c r="N40" s="10">
        <v>0.16319444444444445</v>
      </c>
      <c r="P40" s="8">
        <v>0</v>
      </c>
      <c r="Q40">
        <v>10</v>
      </c>
      <c r="R40" s="5">
        <v>1</v>
      </c>
      <c r="AC40" s="5">
        <v>1</v>
      </c>
      <c r="AD40" s="5">
        <v>1</v>
      </c>
      <c r="AF40" s="5">
        <v>1</v>
      </c>
      <c r="AG40" s="5">
        <v>1</v>
      </c>
      <c r="AI40" s="5">
        <v>1</v>
      </c>
      <c r="AJ40" s="5">
        <v>1</v>
      </c>
      <c r="AS40" s="5">
        <v>1</v>
      </c>
      <c r="AT40" s="5">
        <v>1</v>
      </c>
      <c r="AU40" s="5">
        <v>1</v>
      </c>
    </row>
    <row r="41" spans="1:47" ht="15">
      <c r="A41" s="11">
        <v>19</v>
      </c>
      <c r="B41">
        <v>8</v>
      </c>
      <c r="C41">
        <v>37</v>
      </c>
      <c r="D41">
        <v>35</v>
      </c>
      <c r="E41" t="s">
        <v>110</v>
      </c>
      <c r="F41">
        <v>1981</v>
      </c>
      <c r="G41" t="s">
        <v>61</v>
      </c>
      <c r="H41" t="s">
        <v>111</v>
      </c>
      <c r="J41" s="8">
        <v>1.1</v>
      </c>
      <c r="K41" s="9">
        <v>775.5</v>
      </c>
      <c r="L41" s="4">
        <v>705</v>
      </c>
      <c r="M41" s="4">
        <v>0</v>
      </c>
      <c r="N41" s="10">
        <v>0.16319444444444445</v>
      </c>
      <c r="P41" s="8">
        <v>0</v>
      </c>
      <c r="Q41">
        <v>10</v>
      </c>
      <c r="R41" s="5">
        <v>1</v>
      </c>
      <c r="AC41" s="5">
        <v>1</v>
      </c>
      <c r="AD41" s="5">
        <v>1</v>
      </c>
      <c r="AF41" s="5">
        <v>1</v>
      </c>
      <c r="AG41" s="5">
        <v>1</v>
      </c>
      <c r="AI41" s="5">
        <v>1</v>
      </c>
      <c r="AJ41" s="5">
        <v>1</v>
      </c>
      <c r="AS41" s="5">
        <v>1</v>
      </c>
      <c r="AT41" s="5">
        <v>1</v>
      </c>
      <c r="AU41" s="5">
        <v>1</v>
      </c>
    </row>
    <row r="42" spans="1:47" ht="15">
      <c r="A42" s="11">
        <v>20</v>
      </c>
      <c r="B42">
        <v>10</v>
      </c>
      <c r="C42">
        <v>39</v>
      </c>
      <c r="D42">
        <v>26</v>
      </c>
      <c r="E42" t="s">
        <v>112</v>
      </c>
      <c r="F42">
        <v>1974</v>
      </c>
      <c r="G42" t="s">
        <v>61</v>
      </c>
      <c r="H42" t="s">
        <v>113</v>
      </c>
      <c r="J42" s="8">
        <v>1.2</v>
      </c>
      <c r="K42" s="9">
        <v>738</v>
      </c>
      <c r="L42" s="4">
        <v>615</v>
      </c>
      <c r="M42" s="4">
        <v>0</v>
      </c>
      <c r="N42" s="10">
        <v>0.16458333333333333</v>
      </c>
      <c r="P42" s="8">
        <v>0</v>
      </c>
      <c r="Q42">
        <v>10</v>
      </c>
      <c r="R42" s="5">
        <v>1</v>
      </c>
      <c r="Z42" s="5">
        <v>1</v>
      </c>
      <c r="AD42" s="5">
        <v>1</v>
      </c>
      <c r="AF42" s="5">
        <v>1</v>
      </c>
      <c r="AG42" s="5">
        <v>1</v>
      </c>
      <c r="AI42" s="5">
        <v>1</v>
      </c>
      <c r="AJ42" s="5">
        <v>1</v>
      </c>
      <c r="AR42" s="5">
        <v>1</v>
      </c>
      <c r="AT42" s="5">
        <v>1</v>
      </c>
      <c r="AU42" s="5">
        <v>1</v>
      </c>
    </row>
    <row r="43" spans="1:47" ht="15">
      <c r="A43" s="11">
        <v>20</v>
      </c>
      <c r="B43">
        <v>6</v>
      </c>
      <c r="C43">
        <v>39</v>
      </c>
      <c r="D43">
        <v>26</v>
      </c>
      <c r="E43" t="s">
        <v>114</v>
      </c>
      <c r="F43">
        <v>1987</v>
      </c>
      <c r="G43" t="s">
        <v>67</v>
      </c>
      <c r="J43" s="8">
        <v>1.2</v>
      </c>
      <c r="K43" s="9">
        <v>738</v>
      </c>
      <c r="L43" s="4">
        <v>615</v>
      </c>
      <c r="M43" s="4">
        <v>0</v>
      </c>
      <c r="N43" s="10">
        <v>0.16458333333333333</v>
      </c>
      <c r="P43" s="8">
        <v>0</v>
      </c>
      <c r="Q43">
        <v>10</v>
      </c>
      <c r="R43" s="5">
        <v>1</v>
      </c>
      <c r="Z43" s="5">
        <v>1</v>
      </c>
      <c r="AD43" s="5">
        <v>1</v>
      </c>
      <c r="AF43" s="5">
        <v>1</v>
      </c>
      <c r="AG43" s="5">
        <v>1</v>
      </c>
      <c r="AI43" s="5">
        <v>1</v>
      </c>
      <c r="AJ43" s="5">
        <v>1</v>
      </c>
      <c r="AR43" s="5">
        <v>1</v>
      </c>
      <c r="AT43" s="5">
        <v>1</v>
      </c>
      <c r="AU43" s="5">
        <v>1</v>
      </c>
    </row>
    <row r="44" spans="1:47" ht="15">
      <c r="A44" s="11">
        <v>21</v>
      </c>
      <c r="B44">
        <v>7</v>
      </c>
      <c r="C44">
        <v>41</v>
      </c>
      <c r="D44">
        <v>42</v>
      </c>
      <c r="E44" t="s">
        <v>115</v>
      </c>
      <c r="F44">
        <v>1982</v>
      </c>
      <c r="G44" t="s">
        <v>67</v>
      </c>
      <c r="H44" t="s">
        <v>116</v>
      </c>
      <c r="I44" t="s">
        <v>117</v>
      </c>
      <c r="J44" s="8">
        <v>1.25</v>
      </c>
      <c r="K44" s="9">
        <v>731.25</v>
      </c>
      <c r="L44" s="4">
        <v>585</v>
      </c>
      <c r="M44" s="4">
        <v>0</v>
      </c>
      <c r="N44" s="10">
        <v>0.15833333333333333</v>
      </c>
      <c r="P44" s="8">
        <v>0</v>
      </c>
      <c r="Q44">
        <v>11</v>
      </c>
      <c r="T44" s="5">
        <v>1</v>
      </c>
      <c r="U44" s="5">
        <v>1</v>
      </c>
      <c r="V44" s="5">
        <v>1</v>
      </c>
      <c r="X44" s="5">
        <v>1</v>
      </c>
      <c r="Z44" s="5">
        <v>1</v>
      </c>
      <c r="AF44" s="5">
        <v>1</v>
      </c>
      <c r="AG44" s="5">
        <v>1</v>
      </c>
      <c r="AI44" s="5">
        <v>1</v>
      </c>
      <c r="AR44" s="5">
        <v>1</v>
      </c>
      <c r="AS44" s="5">
        <v>1</v>
      </c>
      <c r="AU44" s="5">
        <v>1</v>
      </c>
    </row>
    <row r="45" spans="1:47" ht="15">
      <c r="A45" s="11">
        <v>21</v>
      </c>
      <c r="B45">
        <v>10</v>
      </c>
      <c r="C45">
        <v>41</v>
      </c>
      <c r="D45">
        <v>42</v>
      </c>
      <c r="E45" t="s">
        <v>118</v>
      </c>
      <c r="F45">
        <v>1968</v>
      </c>
      <c r="G45" t="s">
        <v>48</v>
      </c>
      <c r="H45" t="s">
        <v>65</v>
      </c>
      <c r="I45" t="s">
        <v>55</v>
      </c>
      <c r="J45" s="8">
        <v>1.25</v>
      </c>
      <c r="K45" s="9">
        <v>731.25</v>
      </c>
      <c r="L45" s="4">
        <v>585</v>
      </c>
      <c r="M45" s="4">
        <v>0</v>
      </c>
      <c r="N45" s="10">
        <v>0.15833333333333333</v>
      </c>
      <c r="P45" s="8">
        <v>0</v>
      </c>
      <c r="Q45">
        <v>11</v>
      </c>
      <c r="T45" s="5">
        <v>1</v>
      </c>
      <c r="U45" s="5">
        <v>1</v>
      </c>
      <c r="V45" s="5">
        <v>1</v>
      </c>
      <c r="X45" s="5">
        <v>1</v>
      </c>
      <c r="Z45" s="5">
        <v>1</v>
      </c>
      <c r="AF45" s="5">
        <v>1</v>
      </c>
      <c r="AG45" s="5">
        <v>1</v>
      </c>
      <c r="AI45" s="5">
        <v>1</v>
      </c>
      <c r="AR45" s="5">
        <v>1</v>
      </c>
      <c r="AS45" s="5">
        <v>1</v>
      </c>
      <c r="AU45" s="5">
        <v>1</v>
      </c>
    </row>
    <row r="46" spans="1:47" ht="15">
      <c r="A46" s="11">
        <v>22</v>
      </c>
      <c r="B46">
        <v>11</v>
      </c>
      <c r="C46">
        <v>43</v>
      </c>
      <c r="D46">
        <v>25</v>
      </c>
      <c r="E46" t="s">
        <v>119</v>
      </c>
      <c r="F46">
        <v>1969</v>
      </c>
      <c r="G46" t="s">
        <v>48</v>
      </c>
      <c r="H46" t="s">
        <v>120</v>
      </c>
      <c r="I46" t="s">
        <v>55</v>
      </c>
      <c r="J46" s="8">
        <v>1.35</v>
      </c>
      <c r="K46" s="9">
        <v>722.25</v>
      </c>
      <c r="L46" s="4">
        <v>535</v>
      </c>
      <c r="M46" s="4">
        <v>0</v>
      </c>
      <c r="N46" s="10">
        <v>0.1638888888888889</v>
      </c>
      <c r="P46" s="8">
        <v>0</v>
      </c>
      <c r="Q46">
        <v>11</v>
      </c>
      <c r="R46" s="5">
        <v>1</v>
      </c>
      <c r="T46" s="5">
        <v>1</v>
      </c>
      <c r="U46" s="5">
        <v>1</v>
      </c>
      <c r="V46" s="5">
        <v>1</v>
      </c>
      <c r="X46" s="5">
        <v>1</v>
      </c>
      <c r="AF46" s="5">
        <v>1</v>
      </c>
      <c r="AG46" s="5">
        <v>1</v>
      </c>
      <c r="AH46" s="5">
        <v>1</v>
      </c>
      <c r="AI46" s="5">
        <v>1</v>
      </c>
      <c r="AR46" s="5">
        <v>1</v>
      </c>
      <c r="AU46" s="5">
        <v>1</v>
      </c>
    </row>
    <row r="47" spans="1:47" ht="15">
      <c r="A47" s="11">
        <v>22</v>
      </c>
      <c r="B47">
        <v>7</v>
      </c>
      <c r="C47">
        <v>43</v>
      </c>
      <c r="D47">
        <v>25</v>
      </c>
      <c r="E47" t="s">
        <v>121</v>
      </c>
      <c r="F47">
        <v>1974</v>
      </c>
      <c r="G47" t="s">
        <v>57</v>
      </c>
      <c r="H47" t="s">
        <v>52</v>
      </c>
      <c r="I47" t="s">
        <v>50</v>
      </c>
      <c r="J47" s="8">
        <v>1.35</v>
      </c>
      <c r="K47" s="9">
        <v>722.25</v>
      </c>
      <c r="L47" s="4">
        <v>535</v>
      </c>
      <c r="M47" s="4">
        <v>0</v>
      </c>
      <c r="N47" s="10">
        <v>0.1638888888888889</v>
      </c>
      <c r="P47" s="8">
        <v>0</v>
      </c>
      <c r="Q47">
        <v>11</v>
      </c>
      <c r="R47" s="5">
        <v>1</v>
      </c>
      <c r="T47" s="5">
        <v>1</v>
      </c>
      <c r="U47" s="5">
        <v>1</v>
      </c>
      <c r="V47" s="5">
        <v>1</v>
      </c>
      <c r="X47" s="5">
        <v>1</v>
      </c>
      <c r="AF47" s="5">
        <v>1</v>
      </c>
      <c r="AG47" s="5">
        <v>1</v>
      </c>
      <c r="AH47" s="5">
        <v>1</v>
      </c>
      <c r="AI47" s="5">
        <v>1</v>
      </c>
      <c r="AR47" s="5">
        <v>1</v>
      </c>
      <c r="AU47" s="5">
        <v>1</v>
      </c>
    </row>
    <row r="48" spans="1:47" ht="15">
      <c r="A48" s="11">
        <v>23</v>
      </c>
      <c r="B48">
        <v>6</v>
      </c>
      <c r="C48">
        <v>45</v>
      </c>
      <c r="D48">
        <v>12</v>
      </c>
      <c r="E48" t="s">
        <v>122</v>
      </c>
      <c r="F48">
        <v>1955</v>
      </c>
      <c r="G48" t="s">
        <v>54</v>
      </c>
      <c r="H48" t="s">
        <v>52</v>
      </c>
      <c r="I48" t="s">
        <v>50</v>
      </c>
      <c r="J48" s="8">
        <v>1.3</v>
      </c>
      <c r="K48" s="9">
        <v>721.5</v>
      </c>
      <c r="L48" s="4">
        <v>555</v>
      </c>
      <c r="M48" s="4">
        <v>0</v>
      </c>
      <c r="N48" s="10">
        <v>0.1625</v>
      </c>
      <c r="P48" s="8">
        <v>0</v>
      </c>
      <c r="Q48">
        <v>11</v>
      </c>
      <c r="R48" s="5">
        <v>1</v>
      </c>
      <c r="U48" s="5">
        <v>1</v>
      </c>
      <c r="V48" s="5">
        <v>1</v>
      </c>
      <c r="W48" s="5">
        <v>1</v>
      </c>
      <c r="Y48" s="5">
        <v>1</v>
      </c>
      <c r="AF48" s="5">
        <v>1</v>
      </c>
      <c r="AG48" s="5">
        <v>1</v>
      </c>
      <c r="AH48" s="5">
        <v>1</v>
      </c>
      <c r="AP48" s="5">
        <v>1</v>
      </c>
      <c r="AQ48" s="5">
        <v>1</v>
      </c>
      <c r="AU48" s="5">
        <v>1</v>
      </c>
    </row>
    <row r="49" spans="1:47" ht="15">
      <c r="A49" s="11">
        <v>23</v>
      </c>
      <c r="B49">
        <v>6</v>
      </c>
      <c r="C49">
        <v>45</v>
      </c>
      <c r="D49">
        <v>12</v>
      </c>
      <c r="E49" t="s">
        <v>123</v>
      </c>
      <c r="F49">
        <v>1955</v>
      </c>
      <c r="G49" t="s">
        <v>54</v>
      </c>
      <c r="H49" t="s">
        <v>52</v>
      </c>
      <c r="I49" t="s">
        <v>50</v>
      </c>
      <c r="J49" s="8">
        <v>1.3</v>
      </c>
      <c r="K49" s="9">
        <v>721.5</v>
      </c>
      <c r="L49" s="4">
        <v>555</v>
      </c>
      <c r="M49" s="4">
        <v>0</v>
      </c>
      <c r="N49" s="10">
        <v>0.1625</v>
      </c>
      <c r="P49" s="8">
        <v>0</v>
      </c>
      <c r="Q49">
        <v>11</v>
      </c>
      <c r="R49" s="5">
        <v>1</v>
      </c>
      <c r="U49" s="5">
        <v>1</v>
      </c>
      <c r="V49" s="5">
        <v>1</v>
      </c>
      <c r="W49" s="5">
        <v>1</v>
      </c>
      <c r="Y49" s="5">
        <v>1</v>
      </c>
      <c r="AF49" s="5">
        <v>1</v>
      </c>
      <c r="AG49" s="5">
        <v>1</v>
      </c>
      <c r="AH49" s="5">
        <v>1</v>
      </c>
      <c r="AP49" s="5">
        <v>1</v>
      </c>
      <c r="AQ49" s="5">
        <v>1</v>
      </c>
      <c r="AU49" s="5">
        <v>1</v>
      </c>
    </row>
    <row r="50" spans="1:47" ht="15">
      <c r="A50" s="11">
        <v>24</v>
      </c>
      <c r="B50">
        <v>8</v>
      </c>
      <c r="C50">
        <v>47</v>
      </c>
      <c r="D50">
        <v>40</v>
      </c>
      <c r="E50" t="s">
        <v>124</v>
      </c>
      <c r="F50">
        <v>1952</v>
      </c>
      <c r="G50" t="s">
        <v>54</v>
      </c>
      <c r="H50" t="s">
        <v>52</v>
      </c>
      <c r="J50" s="8">
        <v>1.25</v>
      </c>
      <c r="K50" s="9">
        <v>708.75</v>
      </c>
      <c r="L50" s="4">
        <v>715</v>
      </c>
      <c r="M50" s="4">
        <v>148</v>
      </c>
      <c r="N50" s="10">
        <v>0.18333333333333335</v>
      </c>
      <c r="P50" s="8">
        <v>0</v>
      </c>
      <c r="Q50">
        <v>14</v>
      </c>
      <c r="S50" s="5">
        <v>1</v>
      </c>
      <c r="T50" s="5">
        <v>1</v>
      </c>
      <c r="U50" s="5">
        <v>1</v>
      </c>
      <c r="V50" s="5">
        <v>1</v>
      </c>
      <c r="W50" s="5">
        <v>1</v>
      </c>
      <c r="X50" s="5">
        <v>1</v>
      </c>
      <c r="Y50" s="5">
        <v>1</v>
      </c>
      <c r="AF50" s="5">
        <v>1</v>
      </c>
      <c r="AG50" s="5">
        <v>1</v>
      </c>
      <c r="AH50" s="5">
        <v>1</v>
      </c>
      <c r="AP50" s="5">
        <v>1</v>
      </c>
      <c r="AQ50" s="5">
        <v>1</v>
      </c>
      <c r="AR50" s="5">
        <v>1</v>
      </c>
      <c r="AU50" s="5">
        <v>1</v>
      </c>
    </row>
    <row r="51" spans="1:47" ht="15">
      <c r="A51" s="11">
        <v>24</v>
      </c>
      <c r="B51">
        <v>12</v>
      </c>
      <c r="C51">
        <v>47</v>
      </c>
      <c r="D51">
        <v>40</v>
      </c>
      <c r="E51" t="s">
        <v>125</v>
      </c>
      <c r="F51">
        <v>1964</v>
      </c>
      <c r="G51" t="s">
        <v>48</v>
      </c>
      <c r="J51" s="8">
        <v>1.25</v>
      </c>
      <c r="K51" s="9">
        <v>708.75</v>
      </c>
      <c r="L51" s="4">
        <v>715</v>
      </c>
      <c r="M51" s="4">
        <v>148</v>
      </c>
      <c r="N51" s="10">
        <v>0.18333333333333335</v>
      </c>
      <c r="P51" s="8">
        <v>0</v>
      </c>
      <c r="Q51">
        <v>14</v>
      </c>
      <c r="S51" s="5">
        <v>1</v>
      </c>
      <c r="T51" s="5">
        <v>1</v>
      </c>
      <c r="U51" s="5">
        <v>1</v>
      </c>
      <c r="V51" s="5">
        <v>1</v>
      </c>
      <c r="W51" s="5">
        <v>1</v>
      </c>
      <c r="X51" s="5">
        <v>1</v>
      </c>
      <c r="Y51" s="5">
        <v>1</v>
      </c>
      <c r="AF51" s="5">
        <v>1</v>
      </c>
      <c r="AG51" s="5">
        <v>1</v>
      </c>
      <c r="AH51" s="5">
        <v>1</v>
      </c>
      <c r="AP51" s="5">
        <v>1</v>
      </c>
      <c r="AQ51" s="5">
        <v>1</v>
      </c>
      <c r="AR51" s="5">
        <v>1</v>
      </c>
      <c r="AU51" s="5">
        <v>1</v>
      </c>
    </row>
    <row r="52" spans="1:47" ht="15">
      <c r="A52" s="11">
        <v>25</v>
      </c>
      <c r="B52">
        <v>9</v>
      </c>
      <c r="C52">
        <v>49</v>
      </c>
      <c r="D52">
        <v>11</v>
      </c>
      <c r="E52" t="s">
        <v>126</v>
      </c>
      <c r="F52">
        <v>1946</v>
      </c>
      <c r="G52" t="s">
        <v>54</v>
      </c>
      <c r="H52" t="s">
        <v>52</v>
      </c>
      <c r="I52" t="s">
        <v>50</v>
      </c>
      <c r="J52" s="8">
        <v>1.3</v>
      </c>
      <c r="K52" s="9">
        <v>708.5</v>
      </c>
      <c r="L52" s="4">
        <v>545</v>
      </c>
      <c r="M52" s="4">
        <v>0</v>
      </c>
      <c r="N52" s="10">
        <v>0.16458333333333333</v>
      </c>
      <c r="P52" s="8">
        <v>0</v>
      </c>
      <c r="Q52">
        <v>10</v>
      </c>
      <c r="U52" s="5">
        <v>1</v>
      </c>
      <c r="V52" s="5">
        <v>1</v>
      </c>
      <c r="W52" s="5">
        <v>1</v>
      </c>
      <c r="X52" s="5">
        <v>1</v>
      </c>
      <c r="Y52" s="5">
        <v>1</v>
      </c>
      <c r="AF52" s="5">
        <v>1</v>
      </c>
      <c r="AG52" s="5">
        <v>1</v>
      </c>
      <c r="AH52" s="5">
        <v>1</v>
      </c>
      <c r="AP52" s="5">
        <v>1</v>
      </c>
      <c r="AU52" s="5">
        <v>1</v>
      </c>
    </row>
    <row r="53" spans="1:47" ht="15">
      <c r="A53" s="11">
        <v>25</v>
      </c>
      <c r="B53">
        <v>9</v>
      </c>
      <c r="C53">
        <v>49</v>
      </c>
      <c r="D53">
        <v>11</v>
      </c>
      <c r="E53" t="s">
        <v>127</v>
      </c>
      <c r="F53">
        <v>1946</v>
      </c>
      <c r="G53" t="s">
        <v>54</v>
      </c>
      <c r="H53" t="s">
        <v>52</v>
      </c>
      <c r="I53" t="s">
        <v>50</v>
      </c>
      <c r="J53" s="8">
        <v>1.3</v>
      </c>
      <c r="K53" s="9">
        <v>708.5</v>
      </c>
      <c r="L53" s="4">
        <v>545</v>
      </c>
      <c r="M53" s="4">
        <v>0</v>
      </c>
      <c r="N53" s="10">
        <v>0.16458333333333333</v>
      </c>
      <c r="P53" s="8">
        <v>0</v>
      </c>
      <c r="Q53">
        <v>10</v>
      </c>
      <c r="U53" s="5">
        <v>1</v>
      </c>
      <c r="V53" s="5">
        <v>1</v>
      </c>
      <c r="W53" s="5">
        <v>1</v>
      </c>
      <c r="X53" s="5">
        <v>1</v>
      </c>
      <c r="Y53" s="5">
        <v>1</v>
      </c>
      <c r="AF53" s="5">
        <v>1</v>
      </c>
      <c r="AG53" s="5">
        <v>1</v>
      </c>
      <c r="AH53" s="5">
        <v>1</v>
      </c>
      <c r="AP53" s="5">
        <v>1</v>
      </c>
      <c r="AU53" s="5">
        <v>1</v>
      </c>
    </row>
    <row r="54" spans="1:47" ht="15">
      <c r="A54" s="11">
        <v>26</v>
      </c>
      <c r="B54">
        <v>4</v>
      </c>
      <c r="C54">
        <v>51</v>
      </c>
      <c r="D54">
        <v>7</v>
      </c>
      <c r="E54" t="s">
        <v>128</v>
      </c>
      <c r="F54">
        <v>1996</v>
      </c>
      <c r="G54" t="s">
        <v>72</v>
      </c>
      <c r="I54" t="s">
        <v>129</v>
      </c>
      <c r="J54" s="8">
        <v>1.15</v>
      </c>
      <c r="K54" s="9">
        <v>707.25</v>
      </c>
      <c r="L54" s="4">
        <v>615</v>
      </c>
      <c r="M54" s="4">
        <v>0</v>
      </c>
      <c r="N54" s="10">
        <v>0.16041666666666668</v>
      </c>
      <c r="P54" s="8">
        <v>0</v>
      </c>
      <c r="Q54">
        <v>12</v>
      </c>
      <c r="R54" s="5">
        <v>1</v>
      </c>
      <c r="T54" s="5">
        <v>1</v>
      </c>
      <c r="U54" s="5">
        <v>1</v>
      </c>
      <c r="V54" s="5">
        <v>1</v>
      </c>
      <c r="W54" s="5">
        <v>1</v>
      </c>
      <c r="X54" s="5">
        <v>1</v>
      </c>
      <c r="Y54" s="5">
        <v>1</v>
      </c>
      <c r="AF54" s="5">
        <v>1</v>
      </c>
      <c r="AG54" s="5">
        <v>1</v>
      </c>
      <c r="AH54" s="5">
        <v>1</v>
      </c>
      <c r="AP54" s="5">
        <v>1</v>
      </c>
      <c r="AU54" s="5">
        <v>1</v>
      </c>
    </row>
    <row r="55" spans="1:47" ht="15">
      <c r="A55" s="30">
        <v>26</v>
      </c>
      <c r="B55" s="30">
        <v>1</v>
      </c>
      <c r="C55" s="30">
        <v>51</v>
      </c>
      <c r="D55" s="30">
        <v>7</v>
      </c>
      <c r="E55" s="30" t="s">
        <v>130</v>
      </c>
      <c r="F55" s="30">
        <v>1998</v>
      </c>
      <c r="G55" s="30" t="s">
        <v>131</v>
      </c>
      <c r="H55" s="30"/>
      <c r="I55" s="30"/>
      <c r="J55" s="33">
        <v>1.15</v>
      </c>
      <c r="K55" s="33">
        <v>707.25</v>
      </c>
      <c r="L55" s="38">
        <v>615</v>
      </c>
      <c r="M55" s="38">
        <v>0</v>
      </c>
      <c r="N55" s="39">
        <v>0.16041666666666668</v>
      </c>
      <c r="O55" s="30"/>
      <c r="P55" s="33">
        <v>0</v>
      </c>
      <c r="Q55" s="30">
        <v>12</v>
      </c>
      <c r="R55" s="41">
        <v>1</v>
      </c>
      <c r="S55" s="40"/>
      <c r="T55" s="41">
        <v>1</v>
      </c>
      <c r="U55" s="41">
        <v>1</v>
      </c>
      <c r="V55" s="41">
        <v>1</v>
      </c>
      <c r="W55" s="41">
        <v>1</v>
      </c>
      <c r="X55" s="41">
        <v>1</v>
      </c>
      <c r="Y55" s="41">
        <v>1</v>
      </c>
      <c r="Z55" s="40"/>
      <c r="AA55" s="40"/>
      <c r="AB55" s="40"/>
      <c r="AC55" s="40"/>
      <c r="AD55" s="40"/>
      <c r="AE55" s="40"/>
      <c r="AF55" s="41">
        <v>1</v>
      </c>
      <c r="AG55" s="41">
        <v>1</v>
      </c>
      <c r="AH55" s="41">
        <v>1</v>
      </c>
      <c r="AI55" s="40"/>
      <c r="AJ55" s="40"/>
      <c r="AK55" s="40"/>
      <c r="AL55" s="40"/>
      <c r="AM55" s="40"/>
      <c r="AN55" s="40"/>
      <c r="AO55" s="40"/>
      <c r="AP55" s="41">
        <v>1</v>
      </c>
      <c r="AQ55" s="40"/>
      <c r="AR55" s="40"/>
      <c r="AS55" s="40"/>
      <c r="AT55" s="40"/>
      <c r="AU55" s="41">
        <v>1</v>
      </c>
    </row>
    <row r="56" spans="1:47" ht="15">
      <c r="A56" s="11">
        <v>27</v>
      </c>
      <c r="B56">
        <v>11</v>
      </c>
      <c r="C56">
        <v>53</v>
      </c>
      <c r="D56">
        <v>2</v>
      </c>
      <c r="E56" t="s">
        <v>132</v>
      </c>
      <c r="F56">
        <v>1975</v>
      </c>
      <c r="G56" t="s">
        <v>61</v>
      </c>
      <c r="H56" t="s">
        <v>133</v>
      </c>
      <c r="I56" t="s">
        <v>97</v>
      </c>
      <c r="J56" s="8">
        <v>1.2</v>
      </c>
      <c r="K56" s="9">
        <v>690</v>
      </c>
      <c r="L56" s="4">
        <v>575</v>
      </c>
      <c r="M56" s="4">
        <v>0</v>
      </c>
      <c r="N56" s="10">
        <v>0.15138888888888888</v>
      </c>
      <c r="P56" s="8">
        <v>0</v>
      </c>
      <c r="Q56">
        <v>9</v>
      </c>
      <c r="T56" s="5">
        <v>1</v>
      </c>
      <c r="U56" s="5">
        <v>1</v>
      </c>
      <c r="V56" s="5">
        <v>1</v>
      </c>
      <c r="X56" s="5">
        <v>1</v>
      </c>
      <c r="Y56" s="5">
        <v>1</v>
      </c>
      <c r="AF56" s="5">
        <v>1</v>
      </c>
      <c r="AN56" s="5">
        <v>1</v>
      </c>
      <c r="AP56" s="5">
        <v>1</v>
      </c>
      <c r="AU56" s="5">
        <v>1</v>
      </c>
    </row>
    <row r="57" spans="1:47" ht="15">
      <c r="A57" s="12">
        <v>27</v>
      </c>
      <c r="B57" s="13">
        <v>2</v>
      </c>
      <c r="C57" s="13">
        <v>53</v>
      </c>
      <c r="D57" s="13">
        <v>2</v>
      </c>
      <c r="E57" s="13" t="s">
        <v>134</v>
      </c>
      <c r="F57" s="13">
        <v>2003</v>
      </c>
      <c r="G57" s="13" t="s">
        <v>87</v>
      </c>
      <c r="H57" s="13"/>
      <c r="I57" s="13"/>
      <c r="J57" s="14">
        <v>1.2</v>
      </c>
      <c r="K57" s="15">
        <v>690</v>
      </c>
      <c r="L57" s="16">
        <v>575</v>
      </c>
      <c r="M57" s="16">
        <v>0</v>
      </c>
      <c r="N57" s="17">
        <v>0.15138888888888888</v>
      </c>
      <c r="O57" s="13"/>
      <c r="P57" s="14">
        <v>0</v>
      </c>
      <c r="Q57" s="13">
        <v>9</v>
      </c>
      <c r="R57" s="18"/>
      <c r="S57" s="18"/>
      <c r="T57" s="19">
        <v>1</v>
      </c>
      <c r="U57" s="19">
        <v>1</v>
      </c>
      <c r="V57" s="19">
        <v>1</v>
      </c>
      <c r="W57" s="18"/>
      <c r="X57" s="19">
        <v>1</v>
      </c>
      <c r="Y57" s="19">
        <v>1</v>
      </c>
      <c r="Z57" s="18"/>
      <c r="AA57" s="18"/>
      <c r="AB57" s="18"/>
      <c r="AC57" s="18"/>
      <c r="AD57" s="18"/>
      <c r="AE57" s="18"/>
      <c r="AF57" s="19">
        <v>1</v>
      </c>
      <c r="AG57" s="18"/>
      <c r="AH57" s="18"/>
      <c r="AI57" s="18"/>
      <c r="AJ57" s="18"/>
      <c r="AK57" s="18"/>
      <c r="AL57" s="18"/>
      <c r="AM57" s="18"/>
      <c r="AN57" s="19">
        <v>1</v>
      </c>
      <c r="AO57" s="18"/>
      <c r="AP57" s="19">
        <v>1</v>
      </c>
      <c r="AQ57" s="18"/>
      <c r="AR57" s="18"/>
      <c r="AS57" s="18"/>
      <c r="AT57" s="18"/>
      <c r="AU57" s="19">
        <v>1</v>
      </c>
    </row>
    <row r="58" spans="1:47" ht="15">
      <c r="A58" s="11">
        <v>28</v>
      </c>
      <c r="B58">
        <v>12</v>
      </c>
      <c r="C58">
        <v>55</v>
      </c>
      <c r="D58">
        <v>15</v>
      </c>
      <c r="E58" t="s">
        <v>135</v>
      </c>
      <c r="F58">
        <v>1976</v>
      </c>
      <c r="G58" t="s">
        <v>61</v>
      </c>
      <c r="H58" t="s">
        <v>52</v>
      </c>
      <c r="J58" s="8">
        <v>1.3</v>
      </c>
      <c r="K58" s="9">
        <v>682.5</v>
      </c>
      <c r="L58" s="4">
        <v>525</v>
      </c>
      <c r="M58" s="4">
        <v>0</v>
      </c>
      <c r="N58" s="10">
        <v>0.16319444444444445</v>
      </c>
      <c r="P58" s="8">
        <v>0</v>
      </c>
      <c r="Q58">
        <v>10</v>
      </c>
      <c r="U58" s="5">
        <v>1</v>
      </c>
      <c r="V58" s="5">
        <v>1</v>
      </c>
      <c r="X58" s="5">
        <v>1</v>
      </c>
      <c r="Y58" s="5">
        <v>1</v>
      </c>
      <c r="AA58" s="5">
        <v>1</v>
      </c>
      <c r="AG58" s="5">
        <v>1</v>
      </c>
      <c r="AH58" s="5">
        <v>1</v>
      </c>
      <c r="AP58" s="5">
        <v>1</v>
      </c>
      <c r="AQ58" s="5">
        <v>1</v>
      </c>
      <c r="AU58" s="5">
        <v>1</v>
      </c>
    </row>
    <row r="59" spans="1:47" ht="15">
      <c r="A59" s="11">
        <v>28</v>
      </c>
      <c r="B59">
        <v>8</v>
      </c>
      <c r="C59">
        <v>55</v>
      </c>
      <c r="D59">
        <v>15</v>
      </c>
      <c r="E59" t="s">
        <v>136</v>
      </c>
      <c r="F59">
        <v>1969</v>
      </c>
      <c r="G59" t="s">
        <v>57</v>
      </c>
      <c r="H59" t="s">
        <v>52</v>
      </c>
      <c r="I59" t="s">
        <v>50</v>
      </c>
      <c r="J59" s="8">
        <v>1.3</v>
      </c>
      <c r="K59" s="9">
        <v>682.5</v>
      </c>
      <c r="L59" s="4">
        <v>525</v>
      </c>
      <c r="M59" s="4">
        <v>0</v>
      </c>
      <c r="N59" s="10">
        <v>0.16319444444444445</v>
      </c>
      <c r="P59" s="8">
        <v>0</v>
      </c>
      <c r="Q59">
        <v>10</v>
      </c>
      <c r="U59" s="5">
        <v>1</v>
      </c>
      <c r="V59" s="5">
        <v>1</v>
      </c>
      <c r="X59" s="5">
        <v>1</v>
      </c>
      <c r="Y59" s="5">
        <v>1</v>
      </c>
      <c r="AA59" s="5">
        <v>1</v>
      </c>
      <c r="AG59" s="5">
        <v>1</v>
      </c>
      <c r="AH59" s="5">
        <v>1</v>
      </c>
      <c r="AP59" s="5">
        <v>1</v>
      </c>
      <c r="AQ59" s="5">
        <v>1</v>
      </c>
      <c r="AU59" s="5">
        <v>1</v>
      </c>
    </row>
    <row r="60" spans="1:47" ht="15">
      <c r="A60" s="30">
        <v>29</v>
      </c>
      <c r="B60" s="31">
        <v>2</v>
      </c>
      <c r="C60" s="31">
        <v>57</v>
      </c>
      <c r="D60" s="31">
        <v>16</v>
      </c>
      <c r="E60" s="31" t="s">
        <v>137</v>
      </c>
      <c r="F60" s="31">
        <v>1999</v>
      </c>
      <c r="G60" s="31" t="s">
        <v>131</v>
      </c>
      <c r="H60" s="31"/>
      <c r="I60" s="31"/>
      <c r="J60" s="32">
        <v>1.4</v>
      </c>
      <c r="K60" s="33">
        <v>609</v>
      </c>
      <c r="L60" s="34">
        <v>435</v>
      </c>
      <c r="M60" s="34">
        <v>0</v>
      </c>
      <c r="N60" s="35">
        <v>0.16041666666666668</v>
      </c>
      <c r="O60" s="31"/>
      <c r="P60" s="32">
        <v>0</v>
      </c>
      <c r="Q60" s="31">
        <v>9</v>
      </c>
      <c r="R60" s="36"/>
      <c r="S60" s="37">
        <v>1</v>
      </c>
      <c r="T60" s="36"/>
      <c r="U60" s="37">
        <v>1</v>
      </c>
      <c r="V60" s="37">
        <v>1</v>
      </c>
      <c r="W60" s="37">
        <v>1</v>
      </c>
      <c r="X60" s="37">
        <v>1</v>
      </c>
      <c r="Y60" s="36"/>
      <c r="Z60" s="36"/>
      <c r="AA60" s="36"/>
      <c r="AB60" s="36"/>
      <c r="AC60" s="36"/>
      <c r="AD60" s="36"/>
      <c r="AE60" s="36"/>
      <c r="AF60" s="37">
        <v>1</v>
      </c>
      <c r="AG60" s="37">
        <v>1</v>
      </c>
      <c r="AH60" s="37">
        <v>1</v>
      </c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7">
        <v>1</v>
      </c>
    </row>
    <row r="61" spans="1:47" ht="15">
      <c r="A61" s="11">
        <v>29</v>
      </c>
      <c r="B61">
        <v>9</v>
      </c>
      <c r="C61">
        <v>57</v>
      </c>
      <c r="D61">
        <v>16</v>
      </c>
      <c r="E61" t="s">
        <v>138</v>
      </c>
      <c r="F61">
        <v>1969</v>
      </c>
      <c r="G61" t="s">
        <v>57</v>
      </c>
      <c r="J61" s="8">
        <v>1.4</v>
      </c>
      <c r="K61" s="9">
        <v>609</v>
      </c>
      <c r="L61" s="4">
        <v>435</v>
      </c>
      <c r="M61" s="4">
        <v>0</v>
      </c>
      <c r="N61" s="10">
        <v>0.16041666666666668</v>
      </c>
      <c r="P61" s="8">
        <v>0</v>
      </c>
      <c r="Q61">
        <v>9</v>
      </c>
      <c r="S61" s="5">
        <v>1</v>
      </c>
      <c r="U61" s="5">
        <v>1</v>
      </c>
      <c r="V61" s="5">
        <v>1</v>
      </c>
      <c r="W61" s="5">
        <v>1</v>
      </c>
      <c r="X61" s="5">
        <v>1</v>
      </c>
      <c r="AF61" s="5">
        <v>1</v>
      </c>
      <c r="AG61" s="5">
        <v>1</v>
      </c>
      <c r="AH61" s="5">
        <v>1</v>
      </c>
      <c r="AU61" s="5">
        <v>1</v>
      </c>
    </row>
    <row r="62" spans="1:47" ht="15">
      <c r="A62" s="11">
        <v>30</v>
      </c>
      <c r="B62">
        <v>13</v>
      </c>
      <c r="C62">
        <v>59</v>
      </c>
      <c r="D62">
        <v>31</v>
      </c>
      <c r="E62" t="s">
        <v>139</v>
      </c>
      <c r="F62">
        <v>1968</v>
      </c>
      <c r="G62" t="s">
        <v>48</v>
      </c>
      <c r="J62" s="8">
        <v>1.2</v>
      </c>
      <c r="K62" s="9">
        <v>594</v>
      </c>
      <c r="L62" s="4">
        <v>495</v>
      </c>
      <c r="M62" s="4">
        <v>0</v>
      </c>
      <c r="N62" s="10">
        <v>0.16041666666666668</v>
      </c>
      <c r="P62" s="8">
        <v>0</v>
      </c>
      <c r="Q62">
        <v>9</v>
      </c>
      <c r="R62" s="5">
        <v>1</v>
      </c>
      <c r="Y62" s="5">
        <v>1</v>
      </c>
      <c r="Z62" s="5">
        <v>1</v>
      </c>
      <c r="AF62" s="5">
        <v>1</v>
      </c>
      <c r="AG62" s="5">
        <v>1</v>
      </c>
      <c r="AH62" s="5">
        <v>1</v>
      </c>
      <c r="AO62" s="5">
        <v>1</v>
      </c>
      <c r="AP62" s="5">
        <v>1</v>
      </c>
      <c r="AU62" s="5">
        <v>1</v>
      </c>
    </row>
    <row r="63" spans="1:47" ht="15">
      <c r="A63" s="11">
        <v>30</v>
      </c>
      <c r="B63">
        <v>13</v>
      </c>
      <c r="C63">
        <v>59</v>
      </c>
      <c r="D63">
        <v>31</v>
      </c>
      <c r="E63" t="s">
        <v>140</v>
      </c>
      <c r="F63">
        <v>1971</v>
      </c>
      <c r="G63" t="s">
        <v>48</v>
      </c>
      <c r="H63" t="s">
        <v>141</v>
      </c>
      <c r="I63" t="s">
        <v>142</v>
      </c>
      <c r="J63" s="8">
        <v>1.2</v>
      </c>
      <c r="K63" s="9">
        <v>594</v>
      </c>
      <c r="L63" s="4">
        <v>495</v>
      </c>
      <c r="M63" s="4">
        <v>0</v>
      </c>
      <c r="N63" s="10">
        <v>0.16041666666666668</v>
      </c>
      <c r="P63" s="8">
        <v>0</v>
      </c>
      <c r="Q63">
        <v>9</v>
      </c>
      <c r="R63" s="5">
        <v>1</v>
      </c>
      <c r="Y63" s="5">
        <v>1</v>
      </c>
      <c r="Z63" s="5">
        <v>1</v>
      </c>
      <c r="AF63" s="5">
        <v>1</v>
      </c>
      <c r="AG63" s="5">
        <v>1</v>
      </c>
      <c r="AH63" s="5">
        <v>1</v>
      </c>
      <c r="AO63" s="5">
        <v>1</v>
      </c>
      <c r="AP63" s="5">
        <v>1</v>
      </c>
      <c r="AU63" s="5">
        <v>1</v>
      </c>
    </row>
    <row r="64" spans="1:47" ht="15">
      <c r="A64" s="11">
        <v>31</v>
      </c>
      <c r="B64">
        <v>13</v>
      </c>
      <c r="C64">
        <v>61</v>
      </c>
      <c r="D64">
        <v>6</v>
      </c>
      <c r="E64" t="s">
        <v>143</v>
      </c>
      <c r="F64">
        <v>1975</v>
      </c>
      <c r="G64" t="s">
        <v>61</v>
      </c>
      <c r="H64" t="s">
        <v>144</v>
      </c>
      <c r="J64" s="8">
        <v>1.05</v>
      </c>
      <c r="K64" s="9">
        <v>582.75</v>
      </c>
      <c r="L64" s="4">
        <v>695</v>
      </c>
      <c r="M64" s="4">
        <v>140</v>
      </c>
      <c r="N64" s="10">
        <v>0.18055555555555555</v>
      </c>
      <c r="P64" s="8">
        <v>0</v>
      </c>
      <c r="Q64">
        <v>12</v>
      </c>
      <c r="R64" s="5">
        <v>1</v>
      </c>
      <c r="T64" s="5">
        <v>1</v>
      </c>
      <c r="U64" s="5">
        <v>1</v>
      </c>
      <c r="V64" s="5">
        <v>1</v>
      </c>
      <c r="X64" s="5">
        <v>1</v>
      </c>
      <c r="Y64" s="5">
        <v>1</v>
      </c>
      <c r="AF64" s="5">
        <v>1</v>
      </c>
      <c r="AG64" s="5">
        <v>1</v>
      </c>
      <c r="AH64" s="5">
        <v>1</v>
      </c>
      <c r="AN64" s="5">
        <v>1</v>
      </c>
      <c r="AP64" s="5">
        <v>1</v>
      </c>
      <c r="AU64" s="5">
        <v>1</v>
      </c>
    </row>
    <row r="65" spans="1:47" ht="15">
      <c r="A65" s="11">
        <v>31</v>
      </c>
      <c r="B65">
        <v>5</v>
      </c>
      <c r="C65">
        <v>61</v>
      </c>
      <c r="D65">
        <v>6</v>
      </c>
      <c r="E65" t="s">
        <v>145</v>
      </c>
      <c r="F65">
        <v>1992</v>
      </c>
      <c r="G65" t="s">
        <v>72</v>
      </c>
      <c r="J65" s="8">
        <v>1.05</v>
      </c>
      <c r="K65" s="9">
        <v>582.75</v>
      </c>
      <c r="L65" s="4">
        <v>695</v>
      </c>
      <c r="M65" s="4">
        <v>140</v>
      </c>
      <c r="N65" s="10">
        <v>0.18055555555555555</v>
      </c>
      <c r="P65" s="8">
        <v>0</v>
      </c>
      <c r="Q65">
        <v>12</v>
      </c>
      <c r="R65" s="5">
        <v>1</v>
      </c>
      <c r="T65" s="5">
        <v>1</v>
      </c>
      <c r="U65" s="5">
        <v>1</v>
      </c>
      <c r="V65" s="5">
        <v>1</v>
      </c>
      <c r="X65" s="5">
        <v>1</v>
      </c>
      <c r="Y65" s="5">
        <v>1</v>
      </c>
      <c r="AF65" s="5">
        <v>1</v>
      </c>
      <c r="AG65" s="5">
        <v>1</v>
      </c>
      <c r="AH65" s="5">
        <v>1</v>
      </c>
      <c r="AN65" s="5">
        <v>1</v>
      </c>
      <c r="AP65" s="5">
        <v>1</v>
      </c>
      <c r="AU65" s="5">
        <v>1</v>
      </c>
    </row>
    <row r="66" spans="1:47" ht="15">
      <c r="A66" s="12">
        <v>32</v>
      </c>
      <c r="B66" s="13">
        <v>3</v>
      </c>
      <c r="C66" s="13">
        <v>63</v>
      </c>
      <c r="D66" s="13">
        <v>33</v>
      </c>
      <c r="E66" s="13" t="s">
        <v>47</v>
      </c>
      <c r="F66" s="13">
        <v>2000</v>
      </c>
      <c r="G66" s="13" t="s">
        <v>87</v>
      </c>
      <c r="H66" s="13" t="s">
        <v>49</v>
      </c>
      <c r="I66" s="13" t="s">
        <v>146</v>
      </c>
      <c r="J66" s="14">
        <v>1.2</v>
      </c>
      <c r="K66" s="15">
        <v>534</v>
      </c>
      <c r="L66" s="16">
        <v>445</v>
      </c>
      <c r="M66" s="16">
        <v>0</v>
      </c>
      <c r="N66" s="17">
        <v>0.1638888888888889</v>
      </c>
      <c r="O66" s="13"/>
      <c r="P66" s="14">
        <v>0</v>
      </c>
      <c r="Q66" s="13">
        <v>10</v>
      </c>
      <c r="R66" s="18"/>
      <c r="S66" s="19">
        <v>1</v>
      </c>
      <c r="T66" s="19">
        <v>1</v>
      </c>
      <c r="U66" s="19">
        <v>1</v>
      </c>
      <c r="V66" s="19">
        <v>1</v>
      </c>
      <c r="W66" s="19">
        <v>1</v>
      </c>
      <c r="X66" s="18"/>
      <c r="Y66" s="18"/>
      <c r="Z66" s="19">
        <v>1</v>
      </c>
      <c r="AA66" s="18"/>
      <c r="AB66" s="18"/>
      <c r="AC66" s="18"/>
      <c r="AD66" s="18"/>
      <c r="AE66" s="18"/>
      <c r="AF66" s="19">
        <v>1</v>
      </c>
      <c r="AG66" s="19">
        <v>1</v>
      </c>
      <c r="AH66" s="18"/>
      <c r="AI66" s="18"/>
      <c r="AJ66" s="18"/>
      <c r="AK66" s="18"/>
      <c r="AL66" s="18"/>
      <c r="AM66" s="18"/>
      <c r="AN66" s="18"/>
      <c r="AO66" s="18"/>
      <c r="AP66" s="19">
        <v>1</v>
      </c>
      <c r="AQ66" s="18"/>
      <c r="AR66" s="18"/>
      <c r="AS66" s="18"/>
      <c r="AT66" s="18"/>
      <c r="AU66" s="19">
        <v>1</v>
      </c>
    </row>
    <row r="67" spans="1:47" ht="15">
      <c r="A67" s="12">
        <v>32</v>
      </c>
      <c r="B67" s="13">
        <v>3</v>
      </c>
      <c r="C67" s="13">
        <v>63</v>
      </c>
      <c r="D67" s="13">
        <v>33</v>
      </c>
      <c r="E67" s="13" t="s">
        <v>147</v>
      </c>
      <c r="F67" s="13">
        <v>2000</v>
      </c>
      <c r="G67" s="13" t="s">
        <v>87</v>
      </c>
      <c r="H67" s="13"/>
      <c r="I67" s="13" t="s">
        <v>146</v>
      </c>
      <c r="J67" s="14">
        <v>1.2</v>
      </c>
      <c r="K67" s="15">
        <v>534</v>
      </c>
      <c r="L67" s="16">
        <v>445</v>
      </c>
      <c r="M67" s="16">
        <v>0</v>
      </c>
      <c r="N67" s="17">
        <v>0.1638888888888889</v>
      </c>
      <c r="O67" s="13"/>
      <c r="P67" s="14">
        <v>0</v>
      </c>
      <c r="Q67" s="13">
        <v>10</v>
      </c>
      <c r="R67" s="18"/>
      <c r="S67" s="19">
        <v>1</v>
      </c>
      <c r="T67" s="19">
        <v>1</v>
      </c>
      <c r="U67" s="19">
        <v>1</v>
      </c>
      <c r="V67" s="19">
        <v>1</v>
      </c>
      <c r="W67" s="19">
        <v>1</v>
      </c>
      <c r="X67" s="18"/>
      <c r="Y67" s="18"/>
      <c r="Z67" s="19">
        <v>1</v>
      </c>
      <c r="AA67" s="18"/>
      <c r="AB67" s="18"/>
      <c r="AC67" s="18"/>
      <c r="AD67" s="18"/>
      <c r="AE67" s="18"/>
      <c r="AF67" s="19">
        <v>1</v>
      </c>
      <c r="AG67" s="19">
        <v>1</v>
      </c>
      <c r="AH67" s="18"/>
      <c r="AI67" s="18"/>
      <c r="AJ67" s="18"/>
      <c r="AK67" s="18"/>
      <c r="AL67" s="18"/>
      <c r="AM67" s="18"/>
      <c r="AN67" s="18"/>
      <c r="AO67" s="18"/>
      <c r="AP67" s="19">
        <v>1</v>
      </c>
      <c r="AQ67" s="18"/>
      <c r="AR67" s="18"/>
      <c r="AS67" s="18"/>
      <c r="AT67" s="18"/>
      <c r="AU67" s="19">
        <v>1</v>
      </c>
    </row>
    <row r="68" spans="1:47" ht="15">
      <c r="A68" s="11">
        <v>33</v>
      </c>
      <c r="B68">
        <v>6</v>
      </c>
      <c r="C68">
        <v>65</v>
      </c>
      <c r="D68">
        <v>9</v>
      </c>
      <c r="E68" t="s">
        <v>148</v>
      </c>
      <c r="F68">
        <v>1986</v>
      </c>
      <c r="G68" t="s">
        <v>72</v>
      </c>
      <c r="J68" s="8">
        <v>1.25</v>
      </c>
      <c r="K68" s="9">
        <v>498.75</v>
      </c>
      <c r="L68" s="4">
        <v>545</v>
      </c>
      <c r="M68" s="4">
        <v>146</v>
      </c>
      <c r="N68" s="10">
        <v>0.1826388888888889</v>
      </c>
      <c r="P68" s="8">
        <v>0</v>
      </c>
      <c r="Q68">
        <v>10</v>
      </c>
      <c r="V68" s="5">
        <v>1</v>
      </c>
      <c r="X68" s="5">
        <v>1</v>
      </c>
      <c r="Y68" s="5">
        <v>1</v>
      </c>
      <c r="Z68" s="5">
        <v>1</v>
      </c>
      <c r="AF68" s="5">
        <v>1</v>
      </c>
      <c r="AG68" s="5">
        <v>1</v>
      </c>
      <c r="AH68" s="5">
        <v>1</v>
      </c>
      <c r="AP68" s="5">
        <v>1</v>
      </c>
      <c r="AQ68" s="5">
        <v>1</v>
      </c>
      <c r="AU68" s="5">
        <v>1</v>
      </c>
    </row>
    <row r="69" spans="1:47" ht="15">
      <c r="A69" s="11">
        <v>33</v>
      </c>
      <c r="B69">
        <v>8</v>
      </c>
      <c r="C69">
        <v>65</v>
      </c>
      <c r="D69">
        <v>9</v>
      </c>
      <c r="E69" t="s">
        <v>149</v>
      </c>
      <c r="F69">
        <v>1989</v>
      </c>
      <c r="G69" t="s">
        <v>67</v>
      </c>
      <c r="J69" s="8">
        <v>1.25</v>
      </c>
      <c r="K69" s="9">
        <v>498.75</v>
      </c>
      <c r="L69" s="4">
        <v>545</v>
      </c>
      <c r="M69" s="4">
        <v>146</v>
      </c>
      <c r="N69" s="10">
        <v>0.1826388888888889</v>
      </c>
      <c r="P69" s="8">
        <v>0</v>
      </c>
      <c r="Q69">
        <v>10</v>
      </c>
      <c r="V69" s="5">
        <v>1</v>
      </c>
      <c r="X69" s="5">
        <v>1</v>
      </c>
      <c r="Y69" s="5">
        <v>1</v>
      </c>
      <c r="Z69" s="5">
        <v>1</v>
      </c>
      <c r="AF69" s="5">
        <v>1</v>
      </c>
      <c r="AG69" s="5">
        <v>1</v>
      </c>
      <c r="AH69" s="5">
        <v>1</v>
      </c>
      <c r="AP69" s="5">
        <v>1</v>
      </c>
      <c r="AQ69" s="5">
        <v>1</v>
      </c>
      <c r="AU69" s="5">
        <v>1</v>
      </c>
    </row>
    <row r="70" spans="1:47" ht="15">
      <c r="A70" s="11">
        <v>34</v>
      </c>
      <c r="B70">
        <v>14</v>
      </c>
      <c r="C70">
        <v>67</v>
      </c>
      <c r="D70">
        <v>20</v>
      </c>
      <c r="E70" t="s">
        <v>150</v>
      </c>
      <c r="F70">
        <v>1976</v>
      </c>
      <c r="G70" t="s">
        <v>61</v>
      </c>
      <c r="I70" t="s">
        <v>151</v>
      </c>
      <c r="J70" s="8">
        <v>1.2</v>
      </c>
      <c r="K70" s="9">
        <v>498</v>
      </c>
      <c r="L70" s="4">
        <v>415</v>
      </c>
      <c r="M70" s="4">
        <v>0</v>
      </c>
      <c r="N70" s="10">
        <v>0.15208333333333332</v>
      </c>
      <c r="P70" s="8">
        <v>0</v>
      </c>
      <c r="Q70">
        <v>9</v>
      </c>
      <c r="T70" s="5">
        <v>1</v>
      </c>
      <c r="U70" s="5">
        <v>1</v>
      </c>
      <c r="V70" s="5">
        <v>1</v>
      </c>
      <c r="Z70" s="5">
        <v>1</v>
      </c>
      <c r="AF70" s="5">
        <v>1</v>
      </c>
      <c r="AG70" s="5">
        <v>1</v>
      </c>
      <c r="AI70" s="5">
        <v>1</v>
      </c>
      <c r="AR70" s="5">
        <v>1</v>
      </c>
      <c r="AU70" s="5">
        <v>1</v>
      </c>
    </row>
    <row r="71" spans="1:47" ht="15">
      <c r="A71" s="11">
        <v>34</v>
      </c>
      <c r="B71">
        <v>9</v>
      </c>
      <c r="C71">
        <v>67</v>
      </c>
      <c r="D71">
        <v>20</v>
      </c>
      <c r="E71" t="s">
        <v>152</v>
      </c>
      <c r="F71">
        <v>1978</v>
      </c>
      <c r="G71" t="s">
        <v>67</v>
      </c>
      <c r="H71" t="s">
        <v>52</v>
      </c>
      <c r="I71" t="s">
        <v>151</v>
      </c>
      <c r="J71" s="8">
        <v>1.2</v>
      </c>
      <c r="K71" s="9">
        <v>498</v>
      </c>
      <c r="L71" s="4">
        <v>415</v>
      </c>
      <c r="M71" s="4">
        <v>0</v>
      </c>
      <c r="N71" s="10">
        <v>0.15208333333333332</v>
      </c>
      <c r="P71" s="8">
        <v>0</v>
      </c>
      <c r="Q71">
        <v>9</v>
      </c>
      <c r="T71" s="5">
        <v>1</v>
      </c>
      <c r="U71" s="5">
        <v>1</v>
      </c>
      <c r="V71" s="5">
        <v>1</v>
      </c>
      <c r="Z71" s="5">
        <v>1</v>
      </c>
      <c r="AF71" s="5">
        <v>1</v>
      </c>
      <c r="AG71" s="5">
        <v>1</v>
      </c>
      <c r="AI71" s="5">
        <v>1</v>
      </c>
      <c r="AR71" s="5">
        <v>1</v>
      </c>
      <c r="AU71" s="5">
        <v>1</v>
      </c>
    </row>
    <row r="72" spans="1:47" ht="15">
      <c r="A72" s="11">
        <v>35</v>
      </c>
      <c r="B72">
        <v>10</v>
      </c>
      <c r="C72">
        <v>69</v>
      </c>
      <c r="D72">
        <v>36</v>
      </c>
      <c r="E72" t="s">
        <v>153</v>
      </c>
      <c r="F72">
        <v>1962</v>
      </c>
      <c r="G72" t="s">
        <v>57</v>
      </c>
      <c r="I72" t="s">
        <v>50</v>
      </c>
      <c r="J72" s="8">
        <v>1.35</v>
      </c>
      <c r="K72" s="9">
        <v>492.75</v>
      </c>
      <c r="L72" s="4">
        <v>365</v>
      </c>
      <c r="M72" s="4">
        <v>0</v>
      </c>
      <c r="N72" s="10">
        <v>0.15138888888888888</v>
      </c>
      <c r="P72" s="8">
        <v>0</v>
      </c>
      <c r="Q72">
        <v>8</v>
      </c>
      <c r="T72" s="5">
        <v>1</v>
      </c>
      <c r="U72" s="5">
        <v>1</v>
      </c>
      <c r="V72" s="5">
        <v>1</v>
      </c>
      <c r="AF72" s="5">
        <v>1</v>
      </c>
      <c r="AG72" s="5">
        <v>1</v>
      </c>
      <c r="AH72" s="5">
        <v>1</v>
      </c>
      <c r="AR72" s="5">
        <v>1</v>
      </c>
      <c r="AU72" s="5">
        <v>1</v>
      </c>
    </row>
    <row r="73" spans="1:47" ht="15">
      <c r="A73" s="11">
        <v>35</v>
      </c>
      <c r="B73">
        <v>15</v>
      </c>
      <c r="C73">
        <v>69</v>
      </c>
      <c r="D73">
        <v>36</v>
      </c>
      <c r="E73" t="s">
        <v>154</v>
      </c>
      <c r="F73">
        <v>1963</v>
      </c>
      <c r="G73" t="s">
        <v>48</v>
      </c>
      <c r="I73" t="s">
        <v>50</v>
      </c>
      <c r="J73" s="8">
        <v>1.35</v>
      </c>
      <c r="K73" s="9">
        <v>492.75</v>
      </c>
      <c r="L73" s="4">
        <v>365</v>
      </c>
      <c r="M73" s="4">
        <v>0</v>
      </c>
      <c r="N73" s="10">
        <v>0.15138888888888888</v>
      </c>
      <c r="P73" s="8">
        <v>0</v>
      </c>
      <c r="Q73">
        <v>8</v>
      </c>
      <c r="T73" s="5">
        <v>1</v>
      </c>
      <c r="U73" s="5">
        <v>1</v>
      </c>
      <c r="V73" s="5">
        <v>1</v>
      </c>
      <c r="AF73" s="5">
        <v>1</v>
      </c>
      <c r="AG73" s="5">
        <v>1</v>
      </c>
      <c r="AH73" s="5">
        <v>1</v>
      </c>
      <c r="AR73" s="5">
        <v>1</v>
      </c>
      <c r="AU73" s="5">
        <v>1</v>
      </c>
    </row>
    <row r="74" spans="1:47" ht="15">
      <c r="A74" s="11">
        <v>36</v>
      </c>
      <c r="B74">
        <v>16</v>
      </c>
      <c r="C74">
        <v>71</v>
      </c>
      <c r="D74">
        <v>19</v>
      </c>
      <c r="E74" t="s">
        <v>155</v>
      </c>
      <c r="F74">
        <v>1962</v>
      </c>
      <c r="G74" t="s">
        <v>48</v>
      </c>
      <c r="H74" t="s">
        <v>52</v>
      </c>
      <c r="I74" t="s">
        <v>50</v>
      </c>
      <c r="J74" s="8">
        <v>1.25</v>
      </c>
      <c r="K74" s="9">
        <v>481.25</v>
      </c>
      <c r="L74" s="4">
        <v>465</v>
      </c>
      <c r="M74" s="4">
        <v>80</v>
      </c>
      <c r="N74" s="10">
        <v>0.17708333333333334</v>
      </c>
      <c r="P74" s="8">
        <v>0</v>
      </c>
      <c r="Q74">
        <v>9</v>
      </c>
      <c r="Z74" s="5">
        <v>1</v>
      </c>
      <c r="AB74" s="5">
        <v>1</v>
      </c>
      <c r="AG74" s="5">
        <v>1</v>
      </c>
      <c r="AH74" s="5">
        <v>1</v>
      </c>
      <c r="AI74" s="5">
        <v>1</v>
      </c>
      <c r="AK74" s="5">
        <v>1</v>
      </c>
      <c r="AO74" s="5">
        <v>1</v>
      </c>
      <c r="AR74" s="5">
        <v>1</v>
      </c>
      <c r="AU74" s="5">
        <v>1</v>
      </c>
    </row>
    <row r="75" spans="1:47" ht="15">
      <c r="A75" s="11">
        <v>36</v>
      </c>
      <c r="B75">
        <v>11</v>
      </c>
      <c r="C75">
        <v>71</v>
      </c>
      <c r="D75">
        <v>19</v>
      </c>
      <c r="E75" t="s">
        <v>156</v>
      </c>
      <c r="F75">
        <v>1960</v>
      </c>
      <c r="G75" t="s">
        <v>54</v>
      </c>
      <c r="J75" s="8">
        <v>1.25</v>
      </c>
      <c r="K75" s="9">
        <v>481.25</v>
      </c>
      <c r="L75" s="4">
        <v>465</v>
      </c>
      <c r="M75" s="4">
        <v>80</v>
      </c>
      <c r="N75" s="10">
        <v>0.17708333333333334</v>
      </c>
      <c r="P75" s="8">
        <v>0</v>
      </c>
      <c r="Q75">
        <v>9</v>
      </c>
      <c r="Z75" s="5">
        <v>1</v>
      </c>
      <c r="AB75" s="5">
        <v>1</v>
      </c>
      <c r="AG75" s="5">
        <v>1</v>
      </c>
      <c r="AH75" s="5">
        <v>1</v>
      </c>
      <c r="AI75" s="5">
        <v>1</v>
      </c>
      <c r="AK75" s="5">
        <v>1</v>
      </c>
      <c r="AO75" s="5">
        <v>1</v>
      </c>
      <c r="AR75" s="5">
        <v>1</v>
      </c>
      <c r="AU75" s="5">
        <v>1</v>
      </c>
    </row>
    <row r="76" spans="1:47" ht="15">
      <c r="A76" s="11">
        <v>37</v>
      </c>
      <c r="B76">
        <v>5</v>
      </c>
      <c r="C76">
        <v>73</v>
      </c>
      <c r="D76">
        <v>41</v>
      </c>
      <c r="E76" t="s">
        <v>157</v>
      </c>
      <c r="F76">
        <v>1999</v>
      </c>
      <c r="G76" t="s">
        <v>87</v>
      </c>
      <c r="I76" t="s">
        <v>158</v>
      </c>
      <c r="J76" s="8">
        <v>1.2</v>
      </c>
      <c r="K76" s="9">
        <v>454.8</v>
      </c>
      <c r="L76" s="4">
        <v>665</v>
      </c>
      <c r="M76" s="4">
        <v>286</v>
      </c>
      <c r="N76" s="10">
        <v>0.19652777777777777</v>
      </c>
      <c r="P76" s="8">
        <v>0</v>
      </c>
      <c r="Q76">
        <v>11</v>
      </c>
      <c r="S76" s="5">
        <v>1</v>
      </c>
      <c r="T76" s="5">
        <v>1</v>
      </c>
      <c r="U76" s="5">
        <v>1</v>
      </c>
      <c r="V76" s="5">
        <v>1</v>
      </c>
      <c r="X76" s="5">
        <v>1</v>
      </c>
      <c r="Y76" s="5">
        <v>1</v>
      </c>
      <c r="AA76" s="5">
        <v>1</v>
      </c>
      <c r="AH76" s="5">
        <v>1</v>
      </c>
      <c r="AN76" s="5">
        <v>1</v>
      </c>
      <c r="AO76" s="5">
        <v>1</v>
      </c>
      <c r="AU76" s="5">
        <v>1</v>
      </c>
    </row>
    <row r="77" spans="1:47" ht="15">
      <c r="A77" s="11">
        <v>37</v>
      </c>
      <c r="B77">
        <v>5</v>
      </c>
      <c r="C77">
        <v>73</v>
      </c>
      <c r="D77">
        <v>41</v>
      </c>
      <c r="E77" t="s">
        <v>159</v>
      </c>
      <c r="F77">
        <v>1997</v>
      </c>
      <c r="G77" t="s">
        <v>87</v>
      </c>
      <c r="H77" t="s">
        <v>52</v>
      </c>
      <c r="J77" s="8">
        <v>1.2</v>
      </c>
      <c r="K77" s="9">
        <v>454.8</v>
      </c>
      <c r="L77" s="4">
        <v>665</v>
      </c>
      <c r="M77" s="4">
        <v>286</v>
      </c>
      <c r="N77" s="10">
        <v>0.19652777777777777</v>
      </c>
      <c r="P77" s="8">
        <v>0</v>
      </c>
      <c r="Q77">
        <v>11</v>
      </c>
      <c r="S77" s="5">
        <v>1</v>
      </c>
      <c r="T77" s="5">
        <v>1</v>
      </c>
      <c r="U77" s="5">
        <v>1</v>
      </c>
      <c r="V77" s="5">
        <v>1</v>
      </c>
      <c r="X77" s="5">
        <v>1</v>
      </c>
      <c r="Y77" s="5">
        <v>1</v>
      </c>
      <c r="AA77" s="5">
        <v>1</v>
      </c>
      <c r="AH77" s="5">
        <v>1</v>
      </c>
      <c r="AN77" s="5">
        <v>1</v>
      </c>
      <c r="AO77" s="5">
        <v>1</v>
      </c>
      <c r="AU77" s="5">
        <v>1</v>
      </c>
    </row>
    <row r="78" spans="1:47" ht="15">
      <c r="A78" s="11">
        <v>38</v>
      </c>
      <c r="B78">
        <v>12</v>
      </c>
      <c r="C78">
        <v>75</v>
      </c>
      <c r="D78">
        <v>10</v>
      </c>
      <c r="E78" t="s">
        <v>160</v>
      </c>
      <c r="F78">
        <v>1955</v>
      </c>
      <c r="G78" t="s">
        <v>54</v>
      </c>
      <c r="H78" t="s">
        <v>52</v>
      </c>
      <c r="I78" t="s">
        <v>50</v>
      </c>
      <c r="J78" s="8">
        <v>1.3</v>
      </c>
      <c r="K78" s="9">
        <v>453.7</v>
      </c>
      <c r="L78" s="4">
        <v>355</v>
      </c>
      <c r="M78" s="4">
        <v>6</v>
      </c>
      <c r="N78" s="10">
        <v>0.16874999999999998</v>
      </c>
      <c r="P78" s="8">
        <v>0</v>
      </c>
      <c r="Q78">
        <v>8</v>
      </c>
      <c r="R78" s="5">
        <v>1</v>
      </c>
      <c r="S78" s="5">
        <v>1</v>
      </c>
      <c r="T78" s="5">
        <v>1</v>
      </c>
      <c r="U78" s="5">
        <v>1</v>
      </c>
      <c r="V78" s="5">
        <v>1</v>
      </c>
      <c r="X78" s="5">
        <v>1</v>
      </c>
      <c r="AF78" s="5">
        <v>1</v>
      </c>
      <c r="AU78" s="5">
        <v>1</v>
      </c>
    </row>
    <row r="79" spans="1:47" ht="15">
      <c r="A79" s="11">
        <v>38</v>
      </c>
      <c r="B79">
        <v>12</v>
      </c>
      <c r="C79">
        <v>75</v>
      </c>
      <c r="D79">
        <v>10</v>
      </c>
      <c r="E79" t="s">
        <v>161</v>
      </c>
      <c r="F79">
        <v>1956</v>
      </c>
      <c r="G79" t="s">
        <v>54</v>
      </c>
      <c r="J79" s="8">
        <v>1.3</v>
      </c>
      <c r="K79" s="9">
        <v>453.7</v>
      </c>
      <c r="L79" s="4">
        <v>355</v>
      </c>
      <c r="M79" s="4">
        <v>6</v>
      </c>
      <c r="N79" s="10">
        <v>0.16874999999999998</v>
      </c>
      <c r="P79" s="8">
        <v>0</v>
      </c>
      <c r="Q79">
        <v>8</v>
      </c>
      <c r="R79" s="5">
        <v>1</v>
      </c>
      <c r="S79" s="5">
        <v>1</v>
      </c>
      <c r="T79" s="5">
        <v>1</v>
      </c>
      <c r="U79" s="5">
        <v>1</v>
      </c>
      <c r="V79" s="5">
        <v>1</v>
      </c>
      <c r="X79" s="5">
        <v>1</v>
      </c>
      <c r="AF79" s="5">
        <v>1</v>
      </c>
      <c r="AU79" s="5">
        <v>1</v>
      </c>
    </row>
    <row r="80" spans="1:47" ht="15">
      <c r="A80" s="11">
        <v>39</v>
      </c>
      <c r="B80">
        <v>7</v>
      </c>
      <c r="C80">
        <v>77</v>
      </c>
      <c r="D80">
        <v>38</v>
      </c>
      <c r="E80" t="s">
        <v>162</v>
      </c>
      <c r="F80">
        <v>2002</v>
      </c>
      <c r="G80" t="s">
        <v>87</v>
      </c>
      <c r="H80" t="s">
        <v>52</v>
      </c>
      <c r="J80" s="8">
        <v>1.3</v>
      </c>
      <c r="K80" s="9">
        <v>422.5</v>
      </c>
      <c r="L80" s="4">
        <v>325</v>
      </c>
      <c r="M80" s="4">
        <v>0</v>
      </c>
      <c r="N80" s="10">
        <v>0.15625</v>
      </c>
      <c r="P80" s="8">
        <v>0</v>
      </c>
      <c r="Q80">
        <v>7</v>
      </c>
      <c r="R80" s="5">
        <v>1</v>
      </c>
      <c r="AB80" s="5">
        <v>1</v>
      </c>
      <c r="AF80" s="5">
        <v>1</v>
      </c>
      <c r="AG80" s="5">
        <v>1</v>
      </c>
      <c r="AH80" s="5">
        <v>1</v>
      </c>
      <c r="AR80" s="5">
        <v>1</v>
      </c>
      <c r="AU80" s="5">
        <v>1</v>
      </c>
    </row>
    <row r="81" spans="1:47" ht="15">
      <c r="A81" s="11">
        <v>39</v>
      </c>
      <c r="B81">
        <v>10</v>
      </c>
      <c r="C81">
        <v>77</v>
      </c>
      <c r="D81">
        <v>38</v>
      </c>
      <c r="E81" t="s">
        <v>163</v>
      </c>
      <c r="F81">
        <v>1977</v>
      </c>
      <c r="G81" t="s">
        <v>67</v>
      </c>
      <c r="H81" t="s">
        <v>52</v>
      </c>
      <c r="J81" s="8">
        <v>1.3</v>
      </c>
      <c r="K81" s="9">
        <v>422.5</v>
      </c>
      <c r="L81" s="4">
        <v>325</v>
      </c>
      <c r="M81" s="4">
        <v>0</v>
      </c>
      <c r="N81" s="10">
        <v>0.15625</v>
      </c>
      <c r="P81" s="8">
        <v>0</v>
      </c>
      <c r="Q81">
        <v>7</v>
      </c>
      <c r="R81" s="5">
        <v>1</v>
      </c>
      <c r="AB81" s="5">
        <v>1</v>
      </c>
      <c r="AF81" s="5">
        <v>1</v>
      </c>
      <c r="AG81" s="5">
        <v>1</v>
      </c>
      <c r="AH81" s="5">
        <v>1</v>
      </c>
      <c r="AR81" s="5">
        <v>1</v>
      </c>
      <c r="AU81" s="5">
        <v>1</v>
      </c>
    </row>
    <row r="82" spans="1:47" ht="15">
      <c r="A82" s="11">
        <v>40</v>
      </c>
      <c r="B82">
        <v>15</v>
      </c>
      <c r="C82">
        <v>79</v>
      </c>
      <c r="D82">
        <v>8</v>
      </c>
      <c r="E82" t="s">
        <v>164</v>
      </c>
      <c r="F82">
        <v>1978</v>
      </c>
      <c r="G82" t="s">
        <v>61</v>
      </c>
      <c r="J82" s="8">
        <v>1.2</v>
      </c>
      <c r="K82" s="9">
        <v>330</v>
      </c>
      <c r="L82" s="4">
        <v>275</v>
      </c>
      <c r="M82" s="4">
        <v>0</v>
      </c>
      <c r="N82" s="10">
        <v>0.16111111111111112</v>
      </c>
      <c r="P82" s="8">
        <v>0</v>
      </c>
      <c r="Q82">
        <v>7</v>
      </c>
      <c r="R82" s="5">
        <v>1</v>
      </c>
      <c r="S82" s="5">
        <v>1</v>
      </c>
      <c r="T82" s="5">
        <v>1</v>
      </c>
      <c r="U82" s="5">
        <v>1</v>
      </c>
      <c r="V82" s="5">
        <v>1</v>
      </c>
      <c r="AF82" s="5">
        <v>1</v>
      </c>
      <c r="AU82" s="5">
        <v>1</v>
      </c>
    </row>
    <row r="83" spans="1:47" ht="15">
      <c r="A83" s="11">
        <v>40</v>
      </c>
      <c r="B83">
        <v>11</v>
      </c>
      <c r="C83">
        <v>79</v>
      </c>
      <c r="D83">
        <v>8</v>
      </c>
      <c r="E83" t="s">
        <v>165</v>
      </c>
      <c r="F83">
        <v>1980</v>
      </c>
      <c r="G83" t="s">
        <v>67</v>
      </c>
      <c r="J83" s="8">
        <v>1.2</v>
      </c>
      <c r="K83" s="9">
        <v>330</v>
      </c>
      <c r="L83" s="4">
        <v>275</v>
      </c>
      <c r="M83" s="4">
        <v>0</v>
      </c>
      <c r="N83" s="10">
        <v>0.16111111111111112</v>
      </c>
      <c r="P83" s="8">
        <v>0</v>
      </c>
      <c r="Q83">
        <v>7</v>
      </c>
      <c r="R83" s="5">
        <v>1</v>
      </c>
      <c r="S83" s="5">
        <v>1</v>
      </c>
      <c r="T83" s="5">
        <v>1</v>
      </c>
      <c r="U83" s="5">
        <v>1</v>
      </c>
      <c r="V83" s="5">
        <v>1</v>
      </c>
      <c r="AF83" s="5">
        <v>1</v>
      </c>
      <c r="AU83" s="5">
        <v>1</v>
      </c>
    </row>
    <row r="84" spans="1:47" ht="15">
      <c r="A84" s="11">
        <v>41</v>
      </c>
      <c r="B84">
        <v>16</v>
      </c>
      <c r="C84">
        <v>81</v>
      </c>
      <c r="D84">
        <v>39</v>
      </c>
      <c r="E84" t="s">
        <v>166</v>
      </c>
      <c r="F84">
        <v>1976</v>
      </c>
      <c r="G84" t="s">
        <v>61</v>
      </c>
      <c r="J84" s="8">
        <v>1.2</v>
      </c>
      <c r="K84" s="9">
        <v>294</v>
      </c>
      <c r="L84" s="4">
        <v>245</v>
      </c>
      <c r="M84" s="4">
        <v>0</v>
      </c>
      <c r="N84" s="10">
        <v>0.15555555555555556</v>
      </c>
      <c r="P84" s="8">
        <v>0</v>
      </c>
      <c r="Q84">
        <v>5</v>
      </c>
      <c r="AB84" s="5">
        <v>1</v>
      </c>
      <c r="AF84" s="5">
        <v>1</v>
      </c>
      <c r="AG84" s="5">
        <v>1</v>
      </c>
      <c r="AR84" s="5">
        <v>1</v>
      </c>
      <c r="AU84" s="5">
        <v>1</v>
      </c>
    </row>
    <row r="85" spans="1:47" ht="15">
      <c r="A85" s="11">
        <v>41</v>
      </c>
      <c r="B85">
        <v>8</v>
      </c>
      <c r="C85">
        <v>81</v>
      </c>
      <c r="D85">
        <v>39</v>
      </c>
      <c r="E85" t="s">
        <v>167</v>
      </c>
      <c r="F85">
        <v>2011</v>
      </c>
      <c r="G85" t="s">
        <v>87</v>
      </c>
      <c r="H85" t="s">
        <v>52</v>
      </c>
      <c r="J85" s="8">
        <v>1.2</v>
      </c>
      <c r="K85" s="9">
        <v>294</v>
      </c>
      <c r="L85" s="4">
        <v>245</v>
      </c>
      <c r="M85" s="4">
        <v>0</v>
      </c>
      <c r="N85" s="10">
        <v>0.15555555555555556</v>
      </c>
      <c r="P85" s="8">
        <v>0</v>
      </c>
      <c r="Q85">
        <v>5</v>
      </c>
      <c r="AB85" s="5">
        <v>1</v>
      </c>
      <c r="AF85" s="5">
        <v>1</v>
      </c>
      <c r="AG85" s="5">
        <v>1</v>
      </c>
      <c r="AR85" s="5">
        <v>1</v>
      </c>
      <c r="AU85" s="5">
        <v>1</v>
      </c>
    </row>
    <row r="86" spans="1:47" ht="15">
      <c r="A86" s="11">
        <v>42</v>
      </c>
      <c r="B86">
        <v>17</v>
      </c>
      <c r="C86">
        <v>83</v>
      </c>
      <c r="D86">
        <v>43</v>
      </c>
      <c r="E86" t="s">
        <v>168</v>
      </c>
      <c r="F86">
        <v>1965</v>
      </c>
      <c r="G86" t="s">
        <v>48</v>
      </c>
      <c r="H86" t="s">
        <v>52</v>
      </c>
      <c r="I86" t="s">
        <v>50</v>
      </c>
      <c r="J86" s="8">
        <v>1.1</v>
      </c>
      <c r="K86" s="9">
        <v>269.5</v>
      </c>
      <c r="L86" s="4">
        <v>245</v>
      </c>
      <c r="M86" s="4">
        <v>0</v>
      </c>
      <c r="N86" s="10">
        <v>0.125</v>
      </c>
      <c r="P86" s="8">
        <v>0</v>
      </c>
      <c r="Q86">
        <v>6</v>
      </c>
      <c r="S86" s="5">
        <v>1</v>
      </c>
      <c r="T86" s="5">
        <v>1</v>
      </c>
      <c r="U86" s="5">
        <v>1</v>
      </c>
      <c r="V86" s="5">
        <v>1</v>
      </c>
      <c r="AF86" s="5">
        <v>1</v>
      </c>
      <c r="AU86" s="5">
        <v>1</v>
      </c>
    </row>
    <row r="87" spans="1:47" ht="15">
      <c r="A87" s="11">
        <v>42.5</v>
      </c>
      <c r="B87">
        <v>18</v>
      </c>
      <c r="C87">
        <v>84</v>
      </c>
      <c r="D87">
        <v>37</v>
      </c>
      <c r="E87" t="s">
        <v>169</v>
      </c>
      <c r="F87">
        <v>1970</v>
      </c>
      <c r="G87" t="s">
        <v>48</v>
      </c>
      <c r="J87" s="8">
        <v>1.25</v>
      </c>
      <c r="K87" s="9">
        <v>193.75</v>
      </c>
      <c r="L87" s="4">
        <v>155</v>
      </c>
      <c r="M87" s="4">
        <v>0</v>
      </c>
      <c r="N87" s="10">
        <v>0.14652777777777778</v>
      </c>
      <c r="P87" s="8">
        <v>0</v>
      </c>
      <c r="Q87">
        <v>4</v>
      </c>
      <c r="R87" s="5">
        <v>1</v>
      </c>
      <c r="S87" s="5">
        <v>1</v>
      </c>
      <c r="AF87" s="5">
        <v>1</v>
      </c>
      <c r="AU87" s="5">
        <v>1</v>
      </c>
    </row>
    <row r="88" spans="1:47" ht="15">
      <c r="A88" s="30">
        <v>42.5</v>
      </c>
      <c r="B88" s="31">
        <v>3</v>
      </c>
      <c r="C88" s="31">
        <v>84</v>
      </c>
      <c r="D88" s="31">
        <v>37</v>
      </c>
      <c r="E88" s="31" t="s">
        <v>170</v>
      </c>
      <c r="F88" s="31">
        <v>2009</v>
      </c>
      <c r="G88" s="31" t="s">
        <v>131</v>
      </c>
      <c r="H88" s="31" t="s">
        <v>52</v>
      </c>
      <c r="I88" s="31"/>
      <c r="J88" s="32">
        <v>1.25</v>
      </c>
      <c r="K88" s="33">
        <v>193.75</v>
      </c>
      <c r="L88" s="34">
        <v>155</v>
      </c>
      <c r="M88" s="34">
        <v>0</v>
      </c>
      <c r="N88" s="35">
        <v>0.14652777777777778</v>
      </c>
      <c r="O88" s="31"/>
      <c r="P88" s="32">
        <v>0</v>
      </c>
      <c r="Q88" s="31">
        <v>4</v>
      </c>
      <c r="R88" s="37">
        <v>1</v>
      </c>
      <c r="S88" s="37">
        <v>1</v>
      </c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7">
        <v>1</v>
      </c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7">
        <v>1</v>
      </c>
    </row>
  </sheetData>
  <sheetProtection/>
  <mergeCells count="17">
    <mergeCell ref="M1:M3"/>
    <mergeCell ref="N1:N3"/>
    <mergeCell ref="O1:O3"/>
    <mergeCell ref="P1:P3"/>
    <mergeCell ref="Q1:Q3"/>
    <mergeCell ref="G1:G3"/>
    <mergeCell ref="H1:H3"/>
    <mergeCell ref="I1:I3"/>
    <mergeCell ref="J1:J3"/>
    <mergeCell ref="K1:K3"/>
    <mergeCell ref="L1:L3"/>
    <mergeCell ref="A1:A3"/>
    <mergeCell ref="B1:B3"/>
    <mergeCell ref="C1:C3"/>
    <mergeCell ref="D1:D3"/>
    <mergeCell ref="E1:E3"/>
    <mergeCell ref="F1:F3"/>
  </mergeCells>
  <printOptions gridLines="1" horizontalCentered="1"/>
  <pageMargins left="0.15" right="0.15" top="0.28" bottom="0.1" header="0.1" footer="0"/>
  <pageSetup fitToHeight="1" fitToWidth="1" horizontalDpi="600" verticalDpi="600" orientation="portrait" paperSize="9" r:id="rId1"/>
  <headerFooter>
    <oddHeader>&amp;CBohemian Adventures CHallenge - absolutní pořadí (28.05.2016)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A3"/>
    </sheetView>
  </sheetViews>
  <sheetFormatPr defaultColWidth="9.140625" defaultRowHeight="15" outlineLevelCol="1"/>
  <cols>
    <col min="1" max="1" width="5.57421875" style="0" bestFit="1" customWidth="1"/>
    <col min="2" max="4" width="3.7109375" style="0" bestFit="1" customWidth="1"/>
    <col min="5" max="5" width="21.8515625" style="0" bestFit="1" customWidth="1"/>
    <col min="6" max="6" width="5.57421875" style="0" bestFit="1" customWidth="1"/>
    <col min="7" max="7" width="4.421875" style="0" bestFit="1" customWidth="1"/>
    <col min="8" max="8" width="28.7109375" style="0" bestFit="1" customWidth="1"/>
    <col min="9" max="9" width="28.140625" style="0" bestFit="1" customWidth="1"/>
    <col min="10" max="10" width="5.140625" style="0" bestFit="1" customWidth="1"/>
    <col min="11" max="11" width="8.140625" style="0" bestFit="1" customWidth="1"/>
    <col min="12" max="12" width="5.57421875" style="0" bestFit="1" customWidth="1"/>
    <col min="13" max="13" width="4.57421875" style="0" bestFit="1" customWidth="1"/>
    <col min="14" max="14" width="7.7109375" style="0" bestFit="1" customWidth="1"/>
    <col min="15" max="15" width="3.7109375" style="0" bestFit="1" customWidth="1"/>
    <col min="16" max="16" width="5.140625" style="0" bestFit="1" customWidth="1"/>
    <col min="17" max="17" width="3.7109375" style="0" bestFit="1" customWidth="1"/>
    <col min="18" max="18" width="3.140625" style="1" bestFit="1" customWidth="1" outlineLevel="1"/>
    <col min="19" max="22" width="5.00390625" style="1" bestFit="1" customWidth="1" outlineLevel="1"/>
    <col min="23" max="26" width="3.140625" style="1" bestFit="1" customWidth="1" outlineLevel="1"/>
    <col min="27" max="31" width="4.140625" style="1" bestFit="1" customWidth="1" outlineLevel="1"/>
    <col min="32" max="32" width="5.00390625" style="1" bestFit="1" customWidth="1" outlineLevel="1"/>
    <col min="33" max="46" width="4.140625" style="1" bestFit="1" customWidth="1" outlineLevel="1"/>
    <col min="47" max="47" width="5.00390625" style="1" bestFit="1" customWidth="1" outlineLevel="1"/>
  </cols>
  <sheetData>
    <row r="1" spans="1:47" ht="37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7" t="s">
        <v>39</v>
      </c>
      <c r="AO1" s="7" t="s">
        <v>40</v>
      </c>
      <c r="AP1" s="7" t="s">
        <v>41</v>
      </c>
      <c r="AQ1" s="7" t="s">
        <v>42</v>
      </c>
      <c r="AR1" s="7" t="s">
        <v>43</v>
      </c>
      <c r="AS1" s="7" t="s">
        <v>44</v>
      </c>
      <c r="AT1" s="7" t="s">
        <v>45</v>
      </c>
      <c r="AU1" s="7" t="s">
        <v>46</v>
      </c>
    </row>
    <row r="2" spans="1:47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>
        <v>30</v>
      </c>
      <c r="S2" s="5">
        <v>20</v>
      </c>
      <c r="T2" s="5">
        <v>40</v>
      </c>
      <c r="U2" s="5">
        <v>40</v>
      </c>
      <c r="V2" s="5">
        <v>40</v>
      </c>
      <c r="W2" s="5">
        <v>60</v>
      </c>
      <c r="X2" s="5">
        <v>80</v>
      </c>
      <c r="Y2" s="5">
        <v>70</v>
      </c>
      <c r="Z2" s="5">
        <v>40</v>
      </c>
      <c r="AA2" s="5">
        <v>80</v>
      </c>
      <c r="AB2" s="5">
        <v>50</v>
      </c>
      <c r="AC2" s="5">
        <v>90</v>
      </c>
      <c r="AD2" s="5">
        <v>110</v>
      </c>
      <c r="AE2" s="5">
        <v>60</v>
      </c>
      <c r="AF2" s="5">
        <v>100</v>
      </c>
      <c r="AG2" s="5">
        <v>40</v>
      </c>
      <c r="AH2" s="5">
        <v>50</v>
      </c>
      <c r="AI2" s="5">
        <v>60</v>
      </c>
      <c r="AJ2" s="5">
        <v>80</v>
      </c>
      <c r="AK2" s="5">
        <v>70</v>
      </c>
      <c r="AL2" s="5">
        <v>80</v>
      </c>
      <c r="AM2" s="5">
        <v>110</v>
      </c>
      <c r="AN2" s="5">
        <v>140</v>
      </c>
      <c r="AO2" s="5">
        <v>100</v>
      </c>
      <c r="AP2" s="5">
        <v>60</v>
      </c>
      <c r="AQ2" s="5">
        <v>60</v>
      </c>
      <c r="AR2" s="5">
        <v>50</v>
      </c>
      <c r="AS2" s="5">
        <v>90</v>
      </c>
      <c r="AT2" s="5">
        <v>100</v>
      </c>
      <c r="AU2" s="5">
        <v>5</v>
      </c>
    </row>
    <row r="3" spans="1:4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>
        <f>COUNTA(R4:R10000)/2</f>
        <v>14</v>
      </c>
      <c r="S3" s="1">
        <f>COUNTA(S4:S10000)/2</f>
        <v>13.5</v>
      </c>
      <c r="T3" s="1">
        <f>COUNTA(T4:T10000)/2</f>
        <v>26.5</v>
      </c>
      <c r="U3" s="1">
        <f>COUNTA(U4:U10000)/2</f>
        <v>32.5</v>
      </c>
      <c r="V3" s="1">
        <f>COUNTA(V4:V10000)/2</f>
        <v>33.5</v>
      </c>
      <c r="W3" s="1">
        <f>COUNTA(W4:W10000)/2</f>
        <v>15</v>
      </c>
      <c r="X3" s="1">
        <f>COUNTA(X4:X10000)/2</f>
        <v>24</v>
      </c>
      <c r="Y3" s="1">
        <f>COUNTA(Y4:Y10000)/2</f>
        <v>20</v>
      </c>
      <c r="Z3" s="1">
        <f>COUNTA(Z4:Z10000)/2</f>
        <v>10</v>
      </c>
      <c r="AA3" s="1">
        <f>COUNTA(AA4:AA10000)/2</f>
        <v>11</v>
      </c>
      <c r="AB3" s="1">
        <f>COUNTA(AB4:AB10000)/2</f>
        <v>4</v>
      </c>
      <c r="AC3" s="1">
        <f>COUNTA(AC4:AC10000)/2</f>
        <v>2</v>
      </c>
      <c r="AD3" s="1">
        <f>COUNTA(AD4:AD10000)/2</f>
        <v>4</v>
      </c>
      <c r="AE3" s="1">
        <f>COUNTA(AE4:AE10000)/2</f>
        <v>0</v>
      </c>
      <c r="AF3" s="1">
        <f>COUNTA(AF4:AF10000)/2</f>
        <v>38.5</v>
      </c>
      <c r="AG3" s="1">
        <f>COUNTA(AG4:AG10000)/2</f>
        <v>31</v>
      </c>
      <c r="AH3" s="1">
        <f>COUNTA(AH4:AH10000)/2</f>
        <v>25</v>
      </c>
      <c r="AI3" s="1">
        <f>COUNTA(AI4:AI10000)/2</f>
        <v>10</v>
      </c>
      <c r="AJ3" s="1">
        <f>COUNTA(AJ4:AJ10000)/2</f>
        <v>4</v>
      </c>
      <c r="AK3" s="1">
        <f>COUNTA(AK4:AK10000)/2</f>
        <v>6</v>
      </c>
      <c r="AL3" s="1">
        <f>COUNTA(AL4:AL10000)/2</f>
        <v>5</v>
      </c>
      <c r="AM3" s="1">
        <f>COUNTA(AM4:AM10000)/2</f>
        <v>5</v>
      </c>
      <c r="AN3" s="1">
        <f>COUNTA(AN4:AN10000)/2</f>
        <v>12</v>
      </c>
      <c r="AO3" s="1">
        <f>COUNTA(AO4:AO10000)/2</f>
        <v>14</v>
      </c>
      <c r="AP3" s="1">
        <f>COUNTA(AP4:AP10000)/2</f>
        <v>23</v>
      </c>
      <c r="AQ3" s="1">
        <f>COUNTA(AQ4:AQ10000)/2</f>
        <v>15</v>
      </c>
      <c r="AR3" s="1">
        <f>COUNTA(AR4:AR10000)/2</f>
        <v>12</v>
      </c>
      <c r="AS3" s="1">
        <f>COUNTA(AS4:AS10000)/2</f>
        <v>6</v>
      </c>
      <c r="AT3" s="1">
        <f>COUNTA(AT4:AT10000)/2</f>
        <v>3</v>
      </c>
      <c r="AU3" s="1">
        <f>COUNTA(AU4:AU10000)/2</f>
        <v>42.5</v>
      </c>
    </row>
    <row r="4" spans="1:47" ht="15">
      <c r="A4" s="12">
        <v>12</v>
      </c>
      <c r="B4" s="12">
        <v>1</v>
      </c>
      <c r="C4" s="12">
        <v>23</v>
      </c>
      <c r="D4" s="12">
        <v>17</v>
      </c>
      <c r="E4" s="12" t="s">
        <v>86</v>
      </c>
      <c r="F4" s="12">
        <v>1999</v>
      </c>
      <c r="G4" s="12" t="s">
        <v>87</v>
      </c>
      <c r="H4" s="12" t="s">
        <v>52</v>
      </c>
      <c r="I4" s="12"/>
      <c r="J4" s="15">
        <v>1.25</v>
      </c>
      <c r="K4" s="15">
        <v>838.75</v>
      </c>
      <c r="L4" s="20">
        <v>745</v>
      </c>
      <c r="M4" s="20">
        <v>74</v>
      </c>
      <c r="N4" s="21">
        <v>0.17500000000000002</v>
      </c>
      <c r="O4" s="12"/>
      <c r="P4" s="15">
        <v>0</v>
      </c>
      <c r="Q4" s="12">
        <v>12</v>
      </c>
      <c r="R4" s="22"/>
      <c r="S4" s="23">
        <v>1</v>
      </c>
      <c r="T4" s="23">
        <v>1</v>
      </c>
      <c r="U4" s="23">
        <v>1</v>
      </c>
      <c r="V4" s="23">
        <v>1</v>
      </c>
      <c r="W4" s="22"/>
      <c r="X4" s="23">
        <v>1</v>
      </c>
      <c r="Y4" s="23">
        <v>1</v>
      </c>
      <c r="Z4" s="22"/>
      <c r="AA4" s="23">
        <v>1</v>
      </c>
      <c r="AB4" s="22"/>
      <c r="AC4" s="22"/>
      <c r="AD4" s="22"/>
      <c r="AE4" s="22"/>
      <c r="AF4" s="22"/>
      <c r="AG4" s="22"/>
      <c r="AH4" s="22"/>
      <c r="AI4" s="22"/>
      <c r="AJ4" s="22"/>
      <c r="AK4" s="23">
        <v>1</v>
      </c>
      <c r="AL4" s="22"/>
      <c r="AM4" s="22"/>
      <c r="AN4" s="23">
        <v>1</v>
      </c>
      <c r="AO4" s="23">
        <v>1</v>
      </c>
      <c r="AP4" s="22"/>
      <c r="AQ4" s="23">
        <v>1</v>
      </c>
      <c r="AR4" s="22"/>
      <c r="AS4" s="22"/>
      <c r="AT4" s="22"/>
      <c r="AU4" s="23">
        <v>1</v>
      </c>
    </row>
    <row r="5" spans="1:47" ht="15">
      <c r="A5" s="13">
        <v>27</v>
      </c>
      <c r="B5" s="12">
        <v>2</v>
      </c>
      <c r="C5" s="13">
        <v>53</v>
      </c>
      <c r="D5" s="13">
        <v>2</v>
      </c>
      <c r="E5" s="13" t="s">
        <v>134</v>
      </c>
      <c r="F5" s="13">
        <v>2003</v>
      </c>
      <c r="G5" s="13" t="s">
        <v>87</v>
      </c>
      <c r="H5" s="13"/>
      <c r="I5" s="13"/>
      <c r="J5" s="14">
        <v>1.2</v>
      </c>
      <c r="K5" s="15">
        <v>690</v>
      </c>
      <c r="L5" s="16">
        <v>575</v>
      </c>
      <c r="M5" s="16">
        <v>0</v>
      </c>
      <c r="N5" s="17">
        <v>0.15138888888888888</v>
      </c>
      <c r="O5" s="13"/>
      <c r="P5" s="14">
        <v>0</v>
      </c>
      <c r="Q5" s="13">
        <v>9</v>
      </c>
      <c r="R5" s="18"/>
      <c r="S5" s="18"/>
      <c r="T5" s="19">
        <v>1</v>
      </c>
      <c r="U5" s="19">
        <v>1</v>
      </c>
      <c r="V5" s="19">
        <v>1</v>
      </c>
      <c r="W5" s="18"/>
      <c r="X5" s="19">
        <v>1</v>
      </c>
      <c r="Y5" s="19">
        <v>1</v>
      </c>
      <c r="Z5" s="18"/>
      <c r="AA5" s="18"/>
      <c r="AB5" s="18"/>
      <c r="AC5" s="18"/>
      <c r="AD5" s="18"/>
      <c r="AE5" s="18"/>
      <c r="AF5" s="19">
        <v>1</v>
      </c>
      <c r="AG5" s="18"/>
      <c r="AH5" s="18"/>
      <c r="AI5" s="18"/>
      <c r="AJ5" s="18"/>
      <c r="AK5" s="18"/>
      <c r="AL5" s="18"/>
      <c r="AM5" s="18"/>
      <c r="AN5" s="19">
        <v>1</v>
      </c>
      <c r="AO5" s="18"/>
      <c r="AP5" s="19">
        <v>1</v>
      </c>
      <c r="AQ5" s="18"/>
      <c r="AR5" s="18"/>
      <c r="AS5" s="18"/>
      <c r="AT5" s="18"/>
      <c r="AU5" s="19">
        <v>1</v>
      </c>
    </row>
    <row r="6" spans="1:47" ht="15">
      <c r="A6" s="13">
        <v>32</v>
      </c>
      <c r="B6" s="12">
        <v>3</v>
      </c>
      <c r="C6" s="13">
        <v>63</v>
      </c>
      <c r="D6" s="13">
        <v>33</v>
      </c>
      <c r="E6" s="13" t="s">
        <v>47</v>
      </c>
      <c r="F6" s="13">
        <v>2000</v>
      </c>
      <c r="G6" s="13" t="s">
        <v>87</v>
      </c>
      <c r="H6" s="13" t="s">
        <v>49</v>
      </c>
      <c r="I6" s="13" t="s">
        <v>146</v>
      </c>
      <c r="J6" s="14">
        <v>1.2</v>
      </c>
      <c r="K6" s="15">
        <v>534</v>
      </c>
      <c r="L6" s="16">
        <v>445</v>
      </c>
      <c r="M6" s="16">
        <v>0</v>
      </c>
      <c r="N6" s="17">
        <v>0.1638888888888889</v>
      </c>
      <c r="O6" s="13"/>
      <c r="P6" s="14">
        <v>0</v>
      </c>
      <c r="Q6" s="13">
        <v>10</v>
      </c>
      <c r="R6" s="18"/>
      <c r="S6" s="19">
        <v>1</v>
      </c>
      <c r="T6" s="19">
        <v>1</v>
      </c>
      <c r="U6" s="19">
        <v>1</v>
      </c>
      <c r="V6" s="19">
        <v>1</v>
      </c>
      <c r="W6" s="19">
        <v>1</v>
      </c>
      <c r="X6" s="18"/>
      <c r="Y6" s="18"/>
      <c r="Z6" s="19">
        <v>1</v>
      </c>
      <c r="AA6" s="18"/>
      <c r="AB6" s="18"/>
      <c r="AC6" s="18"/>
      <c r="AD6" s="18"/>
      <c r="AE6" s="18"/>
      <c r="AF6" s="19">
        <v>1</v>
      </c>
      <c r="AG6" s="19">
        <v>1</v>
      </c>
      <c r="AH6" s="18"/>
      <c r="AI6" s="18"/>
      <c r="AJ6" s="18"/>
      <c r="AK6" s="18"/>
      <c r="AL6" s="18"/>
      <c r="AM6" s="18"/>
      <c r="AN6" s="18"/>
      <c r="AO6" s="18"/>
      <c r="AP6" s="19">
        <v>1</v>
      </c>
      <c r="AQ6" s="18"/>
      <c r="AR6" s="18"/>
      <c r="AS6" s="18"/>
      <c r="AT6" s="18"/>
      <c r="AU6" s="19">
        <v>1</v>
      </c>
    </row>
    <row r="7" spans="1:47" ht="15">
      <c r="A7" s="13">
        <v>32</v>
      </c>
      <c r="B7" s="12">
        <v>3</v>
      </c>
      <c r="C7" s="13">
        <v>63</v>
      </c>
      <c r="D7" s="13">
        <v>33</v>
      </c>
      <c r="E7" s="13" t="s">
        <v>147</v>
      </c>
      <c r="F7" s="13">
        <v>2000</v>
      </c>
      <c r="G7" s="13" t="s">
        <v>87</v>
      </c>
      <c r="H7" s="13"/>
      <c r="I7" s="13" t="s">
        <v>146</v>
      </c>
      <c r="J7" s="14">
        <v>1.2</v>
      </c>
      <c r="K7" s="15">
        <v>534</v>
      </c>
      <c r="L7" s="16">
        <v>445</v>
      </c>
      <c r="M7" s="16">
        <v>0</v>
      </c>
      <c r="N7" s="17">
        <v>0.1638888888888889</v>
      </c>
      <c r="O7" s="13"/>
      <c r="P7" s="14">
        <v>0</v>
      </c>
      <c r="Q7" s="13">
        <v>10</v>
      </c>
      <c r="R7" s="18"/>
      <c r="S7" s="19">
        <v>1</v>
      </c>
      <c r="T7" s="19">
        <v>1</v>
      </c>
      <c r="U7" s="19">
        <v>1</v>
      </c>
      <c r="V7" s="19">
        <v>1</v>
      </c>
      <c r="W7" s="19">
        <v>1</v>
      </c>
      <c r="X7" s="18"/>
      <c r="Y7" s="18"/>
      <c r="Z7" s="19">
        <v>1</v>
      </c>
      <c r="AA7" s="18"/>
      <c r="AB7" s="18"/>
      <c r="AC7" s="18"/>
      <c r="AD7" s="18"/>
      <c r="AE7" s="18"/>
      <c r="AF7" s="19">
        <v>1</v>
      </c>
      <c r="AG7" s="19">
        <v>1</v>
      </c>
      <c r="AH7" s="18"/>
      <c r="AI7" s="18"/>
      <c r="AJ7" s="18"/>
      <c r="AK7" s="18"/>
      <c r="AL7" s="18"/>
      <c r="AM7" s="18"/>
      <c r="AN7" s="18"/>
      <c r="AO7" s="18"/>
      <c r="AP7" s="19">
        <v>1</v>
      </c>
      <c r="AQ7" s="18"/>
      <c r="AR7" s="18"/>
      <c r="AS7" s="18"/>
      <c r="AT7" s="18"/>
      <c r="AU7" s="19">
        <v>1</v>
      </c>
    </row>
    <row r="8" spans="1:47" ht="15">
      <c r="A8">
        <v>37</v>
      </c>
      <c r="B8" s="11">
        <v>5</v>
      </c>
      <c r="C8">
        <v>73</v>
      </c>
      <c r="D8">
        <v>41</v>
      </c>
      <c r="E8" t="s">
        <v>157</v>
      </c>
      <c r="F8">
        <v>1999</v>
      </c>
      <c r="G8" t="s">
        <v>87</v>
      </c>
      <c r="I8" t="s">
        <v>158</v>
      </c>
      <c r="J8" s="8">
        <v>1.2</v>
      </c>
      <c r="K8" s="9">
        <v>454.8</v>
      </c>
      <c r="L8" s="4">
        <v>665</v>
      </c>
      <c r="M8" s="4">
        <v>286</v>
      </c>
      <c r="N8" s="10">
        <v>0.19652777777777777</v>
      </c>
      <c r="P8" s="8">
        <v>0</v>
      </c>
      <c r="Q8">
        <v>11</v>
      </c>
      <c r="S8" s="5">
        <v>1</v>
      </c>
      <c r="T8" s="5">
        <v>1</v>
      </c>
      <c r="U8" s="5">
        <v>1</v>
      </c>
      <c r="V8" s="5">
        <v>1</v>
      </c>
      <c r="X8" s="5">
        <v>1</v>
      </c>
      <c r="Y8" s="5">
        <v>1</v>
      </c>
      <c r="AA8" s="5">
        <v>1</v>
      </c>
      <c r="AH8" s="5">
        <v>1</v>
      </c>
      <c r="AN8" s="5">
        <v>1</v>
      </c>
      <c r="AO8" s="5">
        <v>1</v>
      </c>
      <c r="AU8" s="5">
        <v>1</v>
      </c>
    </row>
    <row r="9" spans="1:47" ht="15">
      <c r="A9">
        <v>37</v>
      </c>
      <c r="B9" s="11">
        <v>5</v>
      </c>
      <c r="C9">
        <v>73</v>
      </c>
      <c r="D9">
        <v>41</v>
      </c>
      <c r="E9" t="s">
        <v>159</v>
      </c>
      <c r="F9">
        <v>1997</v>
      </c>
      <c r="G9" t="s">
        <v>87</v>
      </c>
      <c r="H9" t="s">
        <v>52</v>
      </c>
      <c r="J9" s="8">
        <v>1.2</v>
      </c>
      <c r="K9" s="9">
        <v>454.8</v>
      </c>
      <c r="L9" s="4">
        <v>665</v>
      </c>
      <c r="M9" s="4">
        <v>286</v>
      </c>
      <c r="N9" s="10">
        <v>0.19652777777777777</v>
      </c>
      <c r="P9" s="8">
        <v>0</v>
      </c>
      <c r="Q9">
        <v>11</v>
      </c>
      <c r="S9" s="5">
        <v>1</v>
      </c>
      <c r="T9" s="5">
        <v>1</v>
      </c>
      <c r="U9" s="5">
        <v>1</v>
      </c>
      <c r="V9" s="5">
        <v>1</v>
      </c>
      <c r="X9" s="5">
        <v>1</v>
      </c>
      <c r="Y9" s="5">
        <v>1</v>
      </c>
      <c r="AA9" s="5">
        <v>1</v>
      </c>
      <c r="AH9" s="5">
        <v>1</v>
      </c>
      <c r="AN9" s="5">
        <v>1</v>
      </c>
      <c r="AO9" s="5">
        <v>1</v>
      </c>
      <c r="AU9" s="5">
        <v>1</v>
      </c>
    </row>
    <row r="10" spans="1:47" ht="15">
      <c r="A10">
        <v>39</v>
      </c>
      <c r="B10" s="11">
        <v>7</v>
      </c>
      <c r="C10">
        <v>77</v>
      </c>
      <c r="D10">
        <v>38</v>
      </c>
      <c r="E10" t="s">
        <v>162</v>
      </c>
      <c r="F10">
        <v>2002</v>
      </c>
      <c r="G10" t="s">
        <v>87</v>
      </c>
      <c r="H10" t="s">
        <v>52</v>
      </c>
      <c r="J10" s="8">
        <v>1.3</v>
      </c>
      <c r="K10" s="9">
        <v>422.5</v>
      </c>
      <c r="L10" s="4">
        <v>325</v>
      </c>
      <c r="M10" s="4">
        <v>0</v>
      </c>
      <c r="N10" s="10">
        <v>0.15625</v>
      </c>
      <c r="P10" s="8">
        <v>0</v>
      </c>
      <c r="Q10">
        <v>7</v>
      </c>
      <c r="R10" s="5">
        <v>1</v>
      </c>
      <c r="AB10" s="5">
        <v>1</v>
      </c>
      <c r="AF10" s="5">
        <v>1</v>
      </c>
      <c r="AG10" s="5">
        <v>1</v>
      </c>
      <c r="AH10" s="5">
        <v>1</v>
      </c>
      <c r="AR10" s="5">
        <v>1</v>
      </c>
      <c r="AU10" s="5">
        <v>1</v>
      </c>
    </row>
    <row r="11" spans="1:47" ht="15">
      <c r="A11">
        <v>41</v>
      </c>
      <c r="B11" s="11">
        <v>8</v>
      </c>
      <c r="C11">
        <v>81</v>
      </c>
      <c r="D11">
        <v>39</v>
      </c>
      <c r="E11" t="s">
        <v>167</v>
      </c>
      <c r="F11">
        <v>2011</v>
      </c>
      <c r="G11" t="s">
        <v>87</v>
      </c>
      <c r="H11" t="s">
        <v>52</v>
      </c>
      <c r="J11" s="8">
        <v>1.2</v>
      </c>
      <c r="K11" s="9">
        <v>294</v>
      </c>
      <c r="L11" s="4">
        <v>245</v>
      </c>
      <c r="M11" s="4">
        <v>0</v>
      </c>
      <c r="N11" s="10">
        <v>0.15555555555555556</v>
      </c>
      <c r="P11" s="8">
        <v>0</v>
      </c>
      <c r="Q11">
        <v>5</v>
      </c>
      <c r="AB11" s="5">
        <v>1</v>
      </c>
      <c r="AF11" s="5">
        <v>1</v>
      </c>
      <c r="AG11" s="5">
        <v>1</v>
      </c>
      <c r="AR11" s="5">
        <v>1</v>
      </c>
      <c r="AU11" s="5">
        <v>1</v>
      </c>
    </row>
    <row r="12" spans="1:47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5">
      <c r="A13" s="12">
        <v>7</v>
      </c>
      <c r="B13" s="12">
        <v>1</v>
      </c>
      <c r="C13" s="12">
        <v>13</v>
      </c>
      <c r="D13" s="12">
        <v>21</v>
      </c>
      <c r="E13" s="12" t="s">
        <v>71</v>
      </c>
      <c r="F13" s="12">
        <v>1989</v>
      </c>
      <c r="G13" s="12" t="s">
        <v>72</v>
      </c>
      <c r="H13" s="12" t="s">
        <v>52</v>
      </c>
      <c r="I13" s="12" t="s">
        <v>50</v>
      </c>
      <c r="J13" s="15">
        <v>1</v>
      </c>
      <c r="K13" s="15">
        <v>975</v>
      </c>
      <c r="L13" s="20">
        <v>975</v>
      </c>
      <c r="M13" s="20">
        <v>0</v>
      </c>
      <c r="N13" s="21">
        <v>0.16319444444444445</v>
      </c>
      <c r="O13" s="12"/>
      <c r="P13" s="15">
        <v>0</v>
      </c>
      <c r="Q13" s="12">
        <v>15</v>
      </c>
      <c r="R13" s="23">
        <v>1</v>
      </c>
      <c r="S13" s="22"/>
      <c r="T13" s="23">
        <v>1</v>
      </c>
      <c r="U13" s="23">
        <v>1</v>
      </c>
      <c r="V13" s="23">
        <v>1</v>
      </c>
      <c r="W13" s="23">
        <v>1</v>
      </c>
      <c r="X13" s="22"/>
      <c r="Y13" s="22"/>
      <c r="Z13" s="22"/>
      <c r="AA13" s="23">
        <v>1</v>
      </c>
      <c r="AB13" s="22"/>
      <c r="AC13" s="22"/>
      <c r="AD13" s="22"/>
      <c r="AE13" s="22"/>
      <c r="AF13" s="23">
        <v>1</v>
      </c>
      <c r="AG13" s="23">
        <v>1</v>
      </c>
      <c r="AH13" s="23">
        <v>1</v>
      </c>
      <c r="AI13" s="22"/>
      <c r="AJ13" s="22"/>
      <c r="AK13" s="22"/>
      <c r="AL13" s="23">
        <v>1</v>
      </c>
      <c r="AM13" s="23">
        <v>1</v>
      </c>
      <c r="AN13" s="23">
        <v>1</v>
      </c>
      <c r="AO13" s="23">
        <v>1</v>
      </c>
      <c r="AP13" s="22"/>
      <c r="AQ13" s="23">
        <v>1</v>
      </c>
      <c r="AR13" s="22"/>
      <c r="AS13" s="22"/>
      <c r="AT13" s="22"/>
      <c r="AU13" s="23">
        <v>1</v>
      </c>
    </row>
    <row r="14" spans="1:47" ht="15">
      <c r="A14" s="12">
        <v>7</v>
      </c>
      <c r="B14" s="12">
        <v>1</v>
      </c>
      <c r="C14" s="12">
        <v>13</v>
      </c>
      <c r="D14" s="12">
        <v>21</v>
      </c>
      <c r="E14" s="12" t="s">
        <v>73</v>
      </c>
      <c r="F14" s="12">
        <v>1985</v>
      </c>
      <c r="G14" s="12" t="s">
        <v>72</v>
      </c>
      <c r="H14" s="12" t="s">
        <v>74</v>
      </c>
      <c r="I14" s="12" t="s">
        <v>50</v>
      </c>
      <c r="J14" s="15">
        <v>1</v>
      </c>
      <c r="K14" s="15">
        <v>975</v>
      </c>
      <c r="L14" s="20">
        <v>975</v>
      </c>
      <c r="M14" s="20">
        <v>0</v>
      </c>
      <c r="N14" s="21">
        <v>0.16319444444444445</v>
      </c>
      <c r="O14" s="12"/>
      <c r="P14" s="15">
        <v>0</v>
      </c>
      <c r="Q14" s="12">
        <v>15</v>
      </c>
      <c r="R14" s="23">
        <v>1</v>
      </c>
      <c r="S14" s="22"/>
      <c r="T14" s="23">
        <v>1</v>
      </c>
      <c r="U14" s="23">
        <v>1</v>
      </c>
      <c r="V14" s="23">
        <v>1</v>
      </c>
      <c r="W14" s="23">
        <v>1</v>
      </c>
      <c r="X14" s="22"/>
      <c r="Y14" s="22"/>
      <c r="Z14" s="22"/>
      <c r="AA14" s="23">
        <v>1</v>
      </c>
      <c r="AB14" s="22"/>
      <c r="AC14" s="22"/>
      <c r="AD14" s="22"/>
      <c r="AE14" s="22"/>
      <c r="AF14" s="23">
        <v>1</v>
      </c>
      <c r="AG14" s="23">
        <v>1</v>
      </c>
      <c r="AH14" s="23">
        <v>1</v>
      </c>
      <c r="AI14" s="22"/>
      <c r="AJ14" s="22"/>
      <c r="AK14" s="22"/>
      <c r="AL14" s="23">
        <v>1</v>
      </c>
      <c r="AM14" s="23">
        <v>1</v>
      </c>
      <c r="AN14" s="23">
        <v>1</v>
      </c>
      <c r="AO14" s="23">
        <v>1</v>
      </c>
      <c r="AP14" s="22"/>
      <c r="AQ14" s="23">
        <v>1</v>
      </c>
      <c r="AR14" s="22"/>
      <c r="AS14" s="22"/>
      <c r="AT14" s="22"/>
      <c r="AU14" s="23">
        <v>1</v>
      </c>
    </row>
    <row r="15" spans="1:47" ht="15">
      <c r="A15" s="13">
        <v>10</v>
      </c>
      <c r="B15" s="12">
        <v>3</v>
      </c>
      <c r="C15" s="13">
        <v>19</v>
      </c>
      <c r="D15" s="13">
        <v>27</v>
      </c>
      <c r="E15" s="13" t="s">
        <v>82</v>
      </c>
      <c r="F15" s="13">
        <v>1996</v>
      </c>
      <c r="G15" s="13" t="s">
        <v>72</v>
      </c>
      <c r="H15" s="13" t="s">
        <v>52</v>
      </c>
      <c r="I15" s="13"/>
      <c r="J15" s="14">
        <v>1.05</v>
      </c>
      <c r="K15" s="15">
        <v>868.35</v>
      </c>
      <c r="L15" s="16">
        <v>845</v>
      </c>
      <c r="M15" s="16">
        <v>18</v>
      </c>
      <c r="N15" s="17">
        <v>0.1729166666666667</v>
      </c>
      <c r="O15" s="13"/>
      <c r="P15" s="14">
        <v>0</v>
      </c>
      <c r="Q15" s="13">
        <v>12</v>
      </c>
      <c r="R15" s="18"/>
      <c r="S15" s="18"/>
      <c r="T15" s="18"/>
      <c r="U15" s="18"/>
      <c r="V15" s="18"/>
      <c r="W15" s="18"/>
      <c r="X15" s="19">
        <v>1</v>
      </c>
      <c r="Y15" s="19">
        <v>1</v>
      </c>
      <c r="Z15" s="19">
        <v>1</v>
      </c>
      <c r="AA15" s="18"/>
      <c r="AB15" s="18"/>
      <c r="AC15" s="18"/>
      <c r="AD15" s="18"/>
      <c r="AE15" s="18"/>
      <c r="AF15" s="19">
        <v>1</v>
      </c>
      <c r="AG15" s="18"/>
      <c r="AH15" s="18"/>
      <c r="AI15" s="19">
        <v>1</v>
      </c>
      <c r="AJ15" s="19">
        <v>1</v>
      </c>
      <c r="AK15" s="19">
        <v>1</v>
      </c>
      <c r="AL15" s="18"/>
      <c r="AM15" s="18"/>
      <c r="AN15" s="19">
        <v>1</v>
      </c>
      <c r="AO15" s="18"/>
      <c r="AP15" s="19">
        <v>1</v>
      </c>
      <c r="AQ15" s="18"/>
      <c r="AR15" s="19">
        <v>1</v>
      </c>
      <c r="AS15" s="19">
        <v>1</v>
      </c>
      <c r="AT15" s="18"/>
      <c r="AU15" s="19">
        <v>1</v>
      </c>
    </row>
    <row r="16" spans="1:47" ht="15">
      <c r="A16">
        <v>26</v>
      </c>
      <c r="B16" s="11">
        <v>4</v>
      </c>
      <c r="C16">
        <v>51</v>
      </c>
      <c r="D16">
        <v>7</v>
      </c>
      <c r="E16" t="s">
        <v>128</v>
      </c>
      <c r="F16">
        <v>1996</v>
      </c>
      <c r="G16" t="s">
        <v>72</v>
      </c>
      <c r="I16" t="s">
        <v>129</v>
      </c>
      <c r="J16" s="8">
        <v>1.15</v>
      </c>
      <c r="K16" s="9">
        <v>707.25</v>
      </c>
      <c r="L16" s="4">
        <v>615</v>
      </c>
      <c r="M16" s="4">
        <v>0</v>
      </c>
      <c r="N16" s="10">
        <v>0.16041666666666668</v>
      </c>
      <c r="P16" s="8">
        <v>0</v>
      </c>
      <c r="Q16">
        <v>12</v>
      </c>
      <c r="R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AF16" s="5">
        <v>1</v>
      </c>
      <c r="AG16" s="5">
        <v>1</v>
      </c>
      <c r="AH16" s="5">
        <v>1</v>
      </c>
      <c r="AP16" s="5">
        <v>1</v>
      </c>
      <c r="AU16" s="5">
        <v>1</v>
      </c>
    </row>
    <row r="17" spans="1:47" ht="15">
      <c r="A17">
        <v>31</v>
      </c>
      <c r="B17" s="11">
        <v>5</v>
      </c>
      <c r="C17">
        <v>61</v>
      </c>
      <c r="D17">
        <v>6</v>
      </c>
      <c r="E17" t="s">
        <v>145</v>
      </c>
      <c r="F17">
        <v>1992</v>
      </c>
      <c r="G17" t="s">
        <v>72</v>
      </c>
      <c r="J17" s="8">
        <v>1.05</v>
      </c>
      <c r="K17" s="9">
        <v>582.75</v>
      </c>
      <c r="L17" s="4">
        <v>695</v>
      </c>
      <c r="M17" s="4">
        <v>140</v>
      </c>
      <c r="N17" s="10">
        <v>0.18055555555555555</v>
      </c>
      <c r="P17" s="8">
        <v>0</v>
      </c>
      <c r="Q17">
        <v>12</v>
      </c>
      <c r="R17" s="5">
        <v>1</v>
      </c>
      <c r="T17" s="5">
        <v>1</v>
      </c>
      <c r="U17" s="5">
        <v>1</v>
      </c>
      <c r="V17" s="5">
        <v>1</v>
      </c>
      <c r="X17" s="5">
        <v>1</v>
      </c>
      <c r="Y17" s="5">
        <v>1</v>
      </c>
      <c r="AF17" s="5">
        <v>1</v>
      </c>
      <c r="AG17" s="5">
        <v>1</v>
      </c>
      <c r="AH17" s="5">
        <v>1</v>
      </c>
      <c r="AN17" s="5">
        <v>1</v>
      </c>
      <c r="AP17" s="5">
        <v>1</v>
      </c>
      <c r="AU17" s="5">
        <v>1</v>
      </c>
    </row>
    <row r="18" spans="1:47" ht="15">
      <c r="A18">
        <v>33</v>
      </c>
      <c r="B18" s="11">
        <v>6</v>
      </c>
      <c r="C18">
        <v>65</v>
      </c>
      <c r="D18">
        <v>9</v>
      </c>
      <c r="E18" t="s">
        <v>148</v>
      </c>
      <c r="F18">
        <v>1986</v>
      </c>
      <c r="G18" t="s">
        <v>72</v>
      </c>
      <c r="J18" s="8">
        <v>1.25</v>
      </c>
      <c r="K18" s="9">
        <v>498.75</v>
      </c>
      <c r="L18" s="4">
        <v>545</v>
      </c>
      <c r="M18" s="4">
        <v>146</v>
      </c>
      <c r="N18" s="10">
        <v>0.1826388888888889</v>
      </c>
      <c r="P18" s="8">
        <v>0</v>
      </c>
      <c r="Q18">
        <v>10</v>
      </c>
      <c r="V18" s="5">
        <v>1</v>
      </c>
      <c r="X18" s="5">
        <v>1</v>
      </c>
      <c r="Y18" s="5">
        <v>1</v>
      </c>
      <c r="Z18" s="5">
        <v>1</v>
      </c>
      <c r="AF18" s="5">
        <v>1</v>
      </c>
      <c r="AG18" s="5">
        <v>1</v>
      </c>
      <c r="AH18" s="5">
        <v>1</v>
      </c>
      <c r="AP18" s="5">
        <v>1</v>
      </c>
      <c r="AQ18" s="5">
        <v>1</v>
      </c>
      <c r="AU18" s="5">
        <v>1</v>
      </c>
    </row>
    <row r="19" spans="1:47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5">
      <c r="A20" s="12">
        <v>4</v>
      </c>
      <c r="B20" s="12">
        <v>1</v>
      </c>
      <c r="C20" s="12">
        <v>7</v>
      </c>
      <c r="D20" s="12">
        <v>24</v>
      </c>
      <c r="E20" s="12" t="s">
        <v>60</v>
      </c>
      <c r="F20" s="12">
        <v>1972</v>
      </c>
      <c r="G20" s="12" t="s">
        <v>61</v>
      </c>
      <c r="H20" s="12" t="s">
        <v>52</v>
      </c>
      <c r="I20" s="12" t="s">
        <v>62</v>
      </c>
      <c r="J20" s="15">
        <v>1.15</v>
      </c>
      <c r="K20" s="15">
        <v>1116.65</v>
      </c>
      <c r="L20" s="20">
        <v>975</v>
      </c>
      <c r="M20" s="20">
        <v>4</v>
      </c>
      <c r="N20" s="21">
        <v>0.16805555555555554</v>
      </c>
      <c r="O20" s="12"/>
      <c r="P20" s="15">
        <v>0</v>
      </c>
      <c r="Q20" s="12">
        <v>15</v>
      </c>
      <c r="R20" s="22"/>
      <c r="S20" s="22"/>
      <c r="T20" s="23">
        <v>1</v>
      </c>
      <c r="U20" s="23">
        <v>1</v>
      </c>
      <c r="V20" s="23">
        <v>1</v>
      </c>
      <c r="W20" s="22"/>
      <c r="X20" s="23">
        <v>1</v>
      </c>
      <c r="Y20" s="23">
        <v>1</v>
      </c>
      <c r="Z20" s="22"/>
      <c r="AA20" s="23">
        <v>1</v>
      </c>
      <c r="AB20" s="22"/>
      <c r="AC20" s="22"/>
      <c r="AD20" s="22"/>
      <c r="AE20" s="22"/>
      <c r="AF20" s="23">
        <v>1</v>
      </c>
      <c r="AG20" s="23">
        <v>1</v>
      </c>
      <c r="AH20" s="23">
        <v>1</v>
      </c>
      <c r="AI20" s="22"/>
      <c r="AJ20" s="22"/>
      <c r="AK20" s="23">
        <v>1</v>
      </c>
      <c r="AL20" s="22"/>
      <c r="AM20" s="22"/>
      <c r="AN20" s="23">
        <v>1</v>
      </c>
      <c r="AO20" s="23">
        <v>1</v>
      </c>
      <c r="AP20" s="23">
        <v>1</v>
      </c>
      <c r="AQ20" s="23">
        <v>1</v>
      </c>
      <c r="AR20" s="22"/>
      <c r="AS20" s="22"/>
      <c r="AT20" s="22"/>
      <c r="AU20" s="23">
        <v>1</v>
      </c>
    </row>
    <row r="21" spans="1:47" ht="15">
      <c r="A21" s="13">
        <v>8</v>
      </c>
      <c r="B21" s="12">
        <v>2</v>
      </c>
      <c r="C21" s="13">
        <v>15</v>
      </c>
      <c r="D21" s="13">
        <v>34</v>
      </c>
      <c r="E21" s="13" t="s">
        <v>75</v>
      </c>
      <c r="F21" s="13">
        <v>1976</v>
      </c>
      <c r="G21" s="13" t="s">
        <v>61</v>
      </c>
      <c r="H21" s="13" t="s">
        <v>76</v>
      </c>
      <c r="I21" s="13"/>
      <c r="J21" s="14">
        <v>1.1</v>
      </c>
      <c r="K21" s="15">
        <v>973.5</v>
      </c>
      <c r="L21" s="16">
        <v>885</v>
      </c>
      <c r="M21" s="16">
        <v>0</v>
      </c>
      <c r="N21" s="17">
        <v>0.1638888888888889</v>
      </c>
      <c r="O21" s="13"/>
      <c r="P21" s="14">
        <v>0</v>
      </c>
      <c r="Q21" s="13">
        <v>14</v>
      </c>
      <c r="R21" s="18"/>
      <c r="S21" s="18"/>
      <c r="T21" s="19">
        <v>1</v>
      </c>
      <c r="U21" s="19">
        <v>1</v>
      </c>
      <c r="V21" s="19">
        <v>1</v>
      </c>
      <c r="W21" s="19">
        <v>1</v>
      </c>
      <c r="X21" s="19">
        <v>1</v>
      </c>
      <c r="Y21" s="19">
        <v>1</v>
      </c>
      <c r="Z21" s="18"/>
      <c r="AA21" s="18"/>
      <c r="AB21" s="18"/>
      <c r="AC21" s="18"/>
      <c r="AD21" s="18"/>
      <c r="AE21" s="18"/>
      <c r="AF21" s="19">
        <v>1</v>
      </c>
      <c r="AG21" s="19">
        <v>1</v>
      </c>
      <c r="AH21" s="19">
        <v>1</v>
      </c>
      <c r="AI21" s="18"/>
      <c r="AJ21" s="18"/>
      <c r="AK21" s="18"/>
      <c r="AL21" s="18"/>
      <c r="AM21" s="18"/>
      <c r="AN21" s="19">
        <v>1</v>
      </c>
      <c r="AO21" s="19">
        <v>1</v>
      </c>
      <c r="AP21" s="19">
        <v>1</v>
      </c>
      <c r="AQ21" s="19">
        <v>1</v>
      </c>
      <c r="AR21" s="18"/>
      <c r="AS21" s="18"/>
      <c r="AT21" s="18"/>
      <c r="AU21" s="19">
        <v>1</v>
      </c>
    </row>
    <row r="22" spans="1:47" ht="15">
      <c r="A22" s="13">
        <v>8</v>
      </c>
      <c r="B22" s="12">
        <v>2</v>
      </c>
      <c r="C22" s="13">
        <v>15</v>
      </c>
      <c r="D22" s="13">
        <v>34</v>
      </c>
      <c r="E22" s="13" t="s">
        <v>77</v>
      </c>
      <c r="F22" s="13">
        <v>1980</v>
      </c>
      <c r="G22" s="13" t="s">
        <v>61</v>
      </c>
      <c r="H22" s="13"/>
      <c r="I22" s="13"/>
      <c r="J22" s="14">
        <v>1.1</v>
      </c>
      <c r="K22" s="15">
        <v>973.5</v>
      </c>
      <c r="L22" s="16">
        <v>885</v>
      </c>
      <c r="M22" s="16">
        <v>0</v>
      </c>
      <c r="N22" s="17">
        <v>0.1638888888888889</v>
      </c>
      <c r="O22" s="13"/>
      <c r="P22" s="14">
        <v>0</v>
      </c>
      <c r="Q22" s="13">
        <v>14</v>
      </c>
      <c r="R22" s="18"/>
      <c r="S22" s="18"/>
      <c r="T22" s="19">
        <v>1</v>
      </c>
      <c r="U22" s="19">
        <v>1</v>
      </c>
      <c r="V22" s="19">
        <v>1</v>
      </c>
      <c r="W22" s="19">
        <v>1</v>
      </c>
      <c r="X22" s="19">
        <v>1</v>
      </c>
      <c r="Y22" s="19">
        <v>1</v>
      </c>
      <c r="Z22" s="18"/>
      <c r="AA22" s="18"/>
      <c r="AB22" s="18"/>
      <c r="AC22" s="18"/>
      <c r="AD22" s="18"/>
      <c r="AE22" s="18"/>
      <c r="AF22" s="19">
        <v>1</v>
      </c>
      <c r="AG22" s="19">
        <v>1</v>
      </c>
      <c r="AH22" s="19">
        <v>1</v>
      </c>
      <c r="AI22" s="18"/>
      <c r="AJ22" s="18"/>
      <c r="AK22" s="18"/>
      <c r="AL22" s="18"/>
      <c r="AM22" s="18"/>
      <c r="AN22" s="19">
        <v>1</v>
      </c>
      <c r="AO22" s="19">
        <v>1</v>
      </c>
      <c r="AP22" s="19">
        <v>1</v>
      </c>
      <c r="AQ22" s="19">
        <v>1</v>
      </c>
      <c r="AR22" s="18"/>
      <c r="AS22" s="18"/>
      <c r="AT22" s="18"/>
      <c r="AU22" s="19">
        <v>1</v>
      </c>
    </row>
    <row r="23" spans="1:47" ht="15">
      <c r="A23">
        <v>9</v>
      </c>
      <c r="B23" s="11">
        <v>4</v>
      </c>
      <c r="C23">
        <v>17</v>
      </c>
      <c r="D23">
        <v>28</v>
      </c>
      <c r="E23" t="s">
        <v>78</v>
      </c>
      <c r="F23">
        <v>1973</v>
      </c>
      <c r="G23" t="s">
        <v>61</v>
      </c>
      <c r="I23" t="s">
        <v>79</v>
      </c>
      <c r="J23" s="8">
        <v>1.2</v>
      </c>
      <c r="K23" s="9">
        <v>908.4</v>
      </c>
      <c r="L23" s="4">
        <v>765</v>
      </c>
      <c r="M23" s="4">
        <v>8</v>
      </c>
      <c r="N23" s="10">
        <v>0.16944444444444443</v>
      </c>
      <c r="P23" s="8">
        <v>0</v>
      </c>
      <c r="Q23">
        <v>13</v>
      </c>
      <c r="T23" s="5">
        <v>1</v>
      </c>
      <c r="U23" s="5">
        <v>1</v>
      </c>
      <c r="V23" s="5">
        <v>1</v>
      </c>
      <c r="X23" s="5">
        <v>1</v>
      </c>
      <c r="Y23" s="5">
        <v>1</v>
      </c>
      <c r="AA23" s="5">
        <v>1</v>
      </c>
      <c r="AF23" s="5">
        <v>1</v>
      </c>
      <c r="AG23" s="5">
        <v>1</v>
      </c>
      <c r="AH23" s="5">
        <v>1</v>
      </c>
      <c r="AO23" s="5">
        <v>1</v>
      </c>
      <c r="AP23" s="5">
        <v>1</v>
      </c>
      <c r="AQ23" s="5">
        <v>1</v>
      </c>
      <c r="AU23" s="5">
        <v>1</v>
      </c>
    </row>
    <row r="24" spans="1:47" ht="15">
      <c r="A24">
        <v>10</v>
      </c>
      <c r="B24" s="11">
        <v>5</v>
      </c>
      <c r="C24">
        <v>19</v>
      </c>
      <c r="D24">
        <v>27</v>
      </c>
      <c r="E24" t="s">
        <v>81</v>
      </c>
      <c r="F24">
        <v>1974</v>
      </c>
      <c r="G24" t="s">
        <v>61</v>
      </c>
      <c r="J24" s="8">
        <v>1.05</v>
      </c>
      <c r="K24" s="9">
        <v>868.35</v>
      </c>
      <c r="L24" s="4">
        <v>845</v>
      </c>
      <c r="M24" s="4">
        <v>18</v>
      </c>
      <c r="N24" s="10">
        <v>0.1729166666666667</v>
      </c>
      <c r="P24" s="8">
        <v>0</v>
      </c>
      <c r="Q24">
        <v>12</v>
      </c>
      <c r="X24" s="5">
        <v>1</v>
      </c>
      <c r="Y24" s="5">
        <v>1</v>
      </c>
      <c r="Z24" s="5">
        <v>1</v>
      </c>
      <c r="AF24" s="5">
        <v>1</v>
      </c>
      <c r="AI24" s="5">
        <v>1</v>
      </c>
      <c r="AJ24" s="5">
        <v>1</v>
      </c>
      <c r="AK24" s="5">
        <v>1</v>
      </c>
      <c r="AN24" s="5">
        <v>1</v>
      </c>
      <c r="AP24" s="5">
        <v>1</v>
      </c>
      <c r="AR24" s="5">
        <v>1</v>
      </c>
      <c r="AS24" s="5">
        <v>1</v>
      </c>
      <c r="AU24" s="5">
        <v>1</v>
      </c>
    </row>
    <row r="25" spans="1:47" ht="15">
      <c r="A25">
        <v>16</v>
      </c>
      <c r="B25" s="11">
        <v>6</v>
      </c>
      <c r="C25">
        <v>31</v>
      </c>
      <c r="D25">
        <v>22</v>
      </c>
      <c r="E25" t="s">
        <v>99</v>
      </c>
      <c r="F25">
        <v>1980</v>
      </c>
      <c r="G25" t="s">
        <v>61</v>
      </c>
      <c r="H25" t="s">
        <v>90</v>
      </c>
      <c r="I25" t="s">
        <v>100</v>
      </c>
      <c r="J25" s="8">
        <v>1.2</v>
      </c>
      <c r="K25" s="9">
        <v>798</v>
      </c>
      <c r="L25" s="4">
        <v>665</v>
      </c>
      <c r="M25" s="4">
        <v>0</v>
      </c>
      <c r="N25" s="10">
        <v>0.15833333333333333</v>
      </c>
      <c r="P25" s="8">
        <v>0</v>
      </c>
      <c r="Q25">
        <v>12</v>
      </c>
      <c r="S25" s="5">
        <v>1</v>
      </c>
      <c r="T25" s="5">
        <v>1</v>
      </c>
      <c r="U25" s="5">
        <v>1</v>
      </c>
      <c r="V25" s="5">
        <v>1</v>
      </c>
      <c r="W25" s="5">
        <v>1</v>
      </c>
      <c r="X25" s="5">
        <v>1</v>
      </c>
      <c r="Y25" s="5">
        <v>1</v>
      </c>
      <c r="AF25" s="5">
        <v>1</v>
      </c>
      <c r="AH25" s="5">
        <v>1</v>
      </c>
      <c r="AO25" s="5">
        <v>1</v>
      </c>
      <c r="AP25" s="5">
        <v>1</v>
      </c>
      <c r="AU25" s="5">
        <v>1</v>
      </c>
    </row>
    <row r="26" spans="1:47" ht="15">
      <c r="A26">
        <v>18</v>
      </c>
      <c r="B26" s="11">
        <v>7</v>
      </c>
      <c r="C26">
        <v>35</v>
      </c>
      <c r="D26">
        <v>30</v>
      </c>
      <c r="E26" t="s">
        <v>104</v>
      </c>
      <c r="F26">
        <v>1975</v>
      </c>
      <c r="G26" t="s">
        <v>61</v>
      </c>
      <c r="H26" t="s">
        <v>105</v>
      </c>
      <c r="J26" s="8">
        <v>1.2</v>
      </c>
      <c r="K26" s="9">
        <v>776.4</v>
      </c>
      <c r="L26" s="4">
        <v>655</v>
      </c>
      <c r="M26" s="4">
        <v>8</v>
      </c>
      <c r="N26" s="10">
        <v>0.16944444444444443</v>
      </c>
      <c r="P26" s="8">
        <v>0</v>
      </c>
      <c r="Q26">
        <v>9</v>
      </c>
      <c r="AF26" s="5">
        <v>1</v>
      </c>
      <c r="AG26" s="5">
        <v>1</v>
      </c>
      <c r="AH26" s="5">
        <v>1</v>
      </c>
      <c r="AK26" s="5">
        <v>1</v>
      </c>
      <c r="AL26" s="5">
        <v>1</v>
      </c>
      <c r="AM26" s="5">
        <v>1</v>
      </c>
      <c r="AN26" s="5">
        <v>1</v>
      </c>
      <c r="AP26" s="5">
        <v>1</v>
      </c>
      <c r="AU26" s="5">
        <v>1</v>
      </c>
    </row>
    <row r="27" spans="1:47" ht="15">
      <c r="A27">
        <v>19</v>
      </c>
      <c r="B27" s="11">
        <v>8</v>
      </c>
      <c r="C27">
        <v>37</v>
      </c>
      <c r="D27">
        <v>35</v>
      </c>
      <c r="E27" t="s">
        <v>107</v>
      </c>
      <c r="F27">
        <v>1979</v>
      </c>
      <c r="G27" t="s">
        <v>61</v>
      </c>
      <c r="H27" t="s">
        <v>108</v>
      </c>
      <c r="I27" t="s">
        <v>109</v>
      </c>
      <c r="J27" s="8">
        <v>1.1</v>
      </c>
      <c r="K27" s="9">
        <v>775.5</v>
      </c>
      <c r="L27" s="4">
        <v>705</v>
      </c>
      <c r="M27" s="4">
        <v>0</v>
      </c>
      <c r="N27" s="10">
        <v>0.16319444444444445</v>
      </c>
      <c r="P27" s="8">
        <v>0</v>
      </c>
      <c r="Q27">
        <v>10</v>
      </c>
      <c r="R27" s="5">
        <v>1</v>
      </c>
      <c r="AC27" s="5">
        <v>1</v>
      </c>
      <c r="AD27" s="5">
        <v>1</v>
      </c>
      <c r="AF27" s="5">
        <v>1</v>
      </c>
      <c r="AG27" s="5">
        <v>1</v>
      </c>
      <c r="AI27" s="5">
        <v>1</v>
      </c>
      <c r="AJ27" s="5">
        <v>1</v>
      </c>
      <c r="AS27" s="5">
        <v>1</v>
      </c>
      <c r="AT27" s="5">
        <v>1</v>
      </c>
      <c r="AU27" s="5">
        <v>1</v>
      </c>
    </row>
    <row r="28" spans="1:47" ht="15">
      <c r="A28">
        <v>19</v>
      </c>
      <c r="B28" s="11">
        <v>8</v>
      </c>
      <c r="C28">
        <v>37</v>
      </c>
      <c r="D28">
        <v>35</v>
      </c>
      <c r="E28" t="s">
        <v>110</v>
      </c>
      <c r="F28">
        <v>1981</v>
      </c>
      <c r="G28" t="s">
        <v>61</v>
      </c>
      <c r="H28" t="s">
        <v>111</v>
      </c>
      <c r="J28" s="8">
        <v>1.1</v>
      </c>
      <c r="K28" s="9">
        <v>775.5</v>
      </c>
      <c r="L28" s="4">
        <v>705</v>
      </c>
      <c r="M28" s="4">
        <v>0</v>
      </c>
      <c r="N28" s="10">
        <v>0.16319444444444445</v>
      </c>
      <c r="P28" s="8">
        <v>0</v>
      </c>
      <c r="Q28">
        <v>10</v>
      </c>
      <c r="R28" s="5">
        <v>1</v>
      </c>
      <c r="AC28" s="5">
        <v>1</v>
      </c>
      <c r="AD28" s="5">
        <v>1</v>
      </c>
      <c r="AF28" s="5">
        <v>1</v>
      </c>
      <c r="AG28" s="5">
        <v>1</v>
      </c>
      <c r="AI28" s="5">
        <v>1</v>
      </c>
      <c r="AJ28" s="5">
        <v>1</v>
      </c>
      <c r="AS28" s="5">
        <v>1</v>
      </c>
      <c r="AT28" s="5">
        <v>1</v>
      </c>
      <c r="AU28" s="5">
        <v>1</v>
      </c>
    </row>
    <row r="29" spans="1:47" ht="15">
      <c r="A29">
        <v>20</v>
      </c>
      <c r="B29" s="11">
        <v>10</v>
      </c>
      <c r="C29">
        <v>39</v>
      </c>
      <c r="D29">
        <v>26</v>
      </c>
      <c r="E29" t="s">
        <v>112</v>
      </c>
      <c r="F29">
        <v>1974</v>
      </c>
      <c r="G29" t="s">
        <v>61</v>
      </c>
      <c r="H29" t="s">
        <v>113</v>
      </c>
      <c r="J29" s="8">
        <v>1.2</v>
      </c>
      <c r="K29" s="9">
        <v>738</v>
      </c>
      <c r="L29" s="4">
        <v>615</v>
      </c>
      <c r="M29" s="4">
        <v>0</v>
      </c>
      <c r="N29" s="10">
        <v>0.16458333333333333</v>
      </c>
      <c r="P29" s="8">
        <v>0</v>
      </c>
      <c r="Q29">
        <v>10</v>
      </c>
      <c r="R29" s="5">
        <v>1</v>
      </c>
      <c r="Z29" s="5">
        <v>1</v>
      </c>
      <c r="AD29" s="5">
        <v>1</v>
      </c>
      <c r="AF29" s="5">
        <v>1</v>
      </c>
      <c r="AG29" s="5">
        <v>1</v>
      </c>
      <c r="AI29" s="5">
        <v>1</v>
      </c>
      <c r="AJ29" s="5">
        <v>1</v>
      </c>
      <c r="AR29" s="5">
        <v>1</v>
      </c>
      <c r="AT29" s="5">
        <v>1</v>
      </c>
      <c r="AU29" s="5">
        <v>1</v>
      </c>
    </row>
    <row r="30" spans="1:47" ht="15">
      <c r="A30">
        <v>27</v>
      </c>
      <c r="B30" s="11">
        <v>11</v>
      </c>
      <c r="C30">
        <v>53</v>
      </c>
      <c r="D30">
        <v>2</v>
      </c>
      <c r="E30" t="s">
        <v>132</v>
      </c>
      <c r="F30">
        <v>1975</v>
      </c>
      <c r="G30" t="s">
        <v>61</v>
      </c>
      <c r="H30" t="s">
        <v>133</v>
      </c>
      <c r="I30" t="s">
        <v>97</v>
      </c>
      <c r="J30" s="8">
        <v>1.2</v>
      </c>
      <c r="K30" s="9">
        <v>690</v>
      </c>
      <c r="L30" s="4">
        <v>575</v>
      </c>
      <c r="M30" s="4">
        <v>0</v>
      </c>
      <c r="N30" s="10">
        <v>0.15138888888888888</v>
      </c>
      <c r="P30" s="8">
        <v>0</v>
      </c>
      <c r="Q30">
        <v>9</v>
      </c>
      <c r="T30" s="5">
        <v>1</v>
      </c>
      <c r="U30" s="5">
        <v>1</v>
      </c>
      <c r="V30" s="5">
        <v>1</v>
      </c>
      <c r="X30" s="5">
        <v>1</v>
      </c>
      <c r="Y30" s="5">
        <v>1</v>
      </c>
      <c r="AF30" s="5">
        <v>1</v>
      </c>
      <c r="AN30" s="5">
        <v>1</v>
      </c>
      <c r="AP30" s="5">
        <v>1</v>
      </c>
      <c r="AU30" s="5">
        <v>1</v>
      </c>
    </row>
    <row r="31" spans="1:47" ht="15">
      <c r="A31">
        <v>28</v>
      </c>
      <c r="B31" s="11">
        <v>12</v>
      </c>
      <c r="C31">
        <v>55</v>
      </c>
      <c r="D31">
        <v>15</v>
      </c>
      <c r="E31" t="s">
        <v>135</v>
      </c>
      <c r="F31">
        <v>1976</v>
      </c>
      <c r="G31" t="s">
        <v>61</v>
      </c>
      <c r="H31" t="s">
        <v>52</v>
      </c>
      <c r="J31" s="8">
        <v>1.3</v>
      </c>
      <c r="K31" s="9">
        <v>682.5</v>
      </c>
      <c r="L31" s="4">
        <v>525</v>
      </c>
      <c r="M31" s="4">
        <v>0</v>
      </c>
      <c r="N31" s="10">
        <v>0.16319444444444445</v>
      </c>
      <c r="P31" s="8">
        <v>0</v>
      </c>
      <c r="Q31">
        <v>10</v>
      </c>
      <c r="U31" s="5">
        <v>1</v>
      </c>
      <c r="V31" s="5">
        <v>1</v>
      </c>
      <c r="X31" s="5">
        <v>1</v>
      </c>
      <c r="Y31" s="5">
        <v>1</v>
      </c>
      <c r="AA31" s="5">
        <v>1</v>
      </c>
      <c r="AG31" s="5">
        <v>1</v>
      </c>
      <c r="AH31" s="5">
        <v>1</v>
      </c>
      <c r="AP31" s="5">
        <v>1</v>
      </c>
      <c r="AQ31" s="5">
        <v>1</v>
      </c>
      <c r="AU31" s="5">
        <v>1</v>
      </c>
    </row>
    <row r="32" spans="1:47" ht="15">
      <c r="A32">
        <v>31</v>
      </c>
      <c r="B32" s="11">
        <v>13</v>
      </c>
      <c r="C32">
        <v>61</v>
      </c>
      <c r="D32">
        <v>6</v>
      </c>
      <c r="E32" t="s">
        <v>143</v>
      </c>
      <c r="F32">
        <v>1975</v>
      </c>
      <c r="G32" t="s">
        <v>61</v>
      </c>
      <c r="H32" t="s">
        <v>144</v>
      </c>
      <c r="J32" s="8">
        <v>1.05</v>
      </c>
      <c r="K32" s="9">
        <v>582.75</v>
      </c>
      <c r="L32" s="4">
        <v>695</v>
      </c>
      <c r="M32" s="4">
        <v>140</v>
      </c>
      <c r="N32" s="10">
        <v>0.18055555555555555</v>
      </c>
      <c r="P32" s="8">
        <v>0</v>
      </c>
      <c r="Q32">
        <v>12</v>
      </c>
      <c r="R32" s="5">
        <v>1</v>
      </c>
      <c r="T32" s="5">
        <v>1</v>
      </c>
      <c r="U32" s="5">
        <v>1</v>
      </c>
      <c r="V32" s="5">
        <v>1</v>
      </c>
      <c r="X32" s="5">
        <v>1</v>
      </c>
      <c r="Y32" s="5">
        <v>1</v>
      </c>
      <c r="AF32" s="5">
        <v>1</v>
      </c>
      <c r="AG32" s="5">
        <v>1</v>
      </c>
      <c r="AH32" s="5">
        <v>1</v>
      </c>
      <c r="AN32" s="5">
        <v>1</v>
      </c>
      <c r="AP32" s="5">
        <v>1</v>
      </c>
      <c r="AU32" s="5">
        <v>1</v>
      </c>
    </row>
    <row r="33" spans="1:47" ht="15">
      <c r="A33">
        <v>34</v>
      </c>
      <c r="B33" s="11">
        <v>14</v>
      </c>
      <c r="C33">
        <v>67</v>
      </c>
      <c r="D33">
        <v>20</v>
      </c>
      <c r="E33" t="s">
        <v>150</v>
      </c>
      <c r="F33">
        <v>1976</v>
      </c>
      <c r="G33" t="s">
        <v>61</v>
      </c>
      <c r="I33" t="s">
        <v>151</v>
      </c>
      <c r="J33" s="8">
        <v>1.2</v>
      </c>
      <c r="K33" s="9">
        <v>498</v>
      </c>
      <c r="L33" s="4">
        <v>415</v>
      </c>
      <c r="M33" s="4">
        <v>0</v>
      </c>
      <c r="N33" s="10">
        <v>0.15208333333333332</v>
      </c>
      <c r="P33" s="8">
        <v>0</v>
      </c>
      <c r="Q33">
        <v>9</v>
      </c>
      <c r="T33" s="5">
        <v>1</v>
      </c>
      <c r="U33" s="5">
        <v>1</v>
      </c>
      <c r="V33" s="5">
        <v>1</v>
      </c>
      <c r="Z33" s="5">
        <v>1</v>
      </c>
      <c r="AF33" s="5">
        <v>1</v>
      </c>
      <c r="AG33" s="5">
        <v>1</v>
      </c>
      <c r="AI33" s="5">
        <v>1</v>
      </c>
      <c r="AR33" s="5">
        <v>1</v>
      </c>
      <c r="AU33" s="5">
        <v>1</v>
      </c>
    </row>
    <row r="34" spans="1:47" ht="15">
      <c r="A34">
        <v>40</v>
      </c>
      <c r="B34" s="11">
        <v>15</v>
      </c>
      <c r="C34">
        <v>79</v>
      </c>
      <c r="D34">
        <v>8</v>
      </c>
      <c r="E34" t="s">
        <v>164</v>
      </c>
      <c r="F34">
        <v>1978</v>
      </c>
      <c r="G34" t="s">
        <v>61</v>
      </c>
      <c r="J34" s="8">
        <v>1.2</v>
      </c>
      <c r="K34" s="9">
        <v>330</v>
      </c>
      <c r="L34" s="4">
        <v>275</v>
      </c>
      <c r="M34" s="4">
        <v>0</v>
      </c>
      <c r="N34" s="10">
        <v>0.16111111111111112</v>
      </c>
      <c r="P34" s="8">
        <v>0</v>
      </c>
      <c r="Q34">
        <v>7</v>
      </c>
      <c r="R34" s="5">
        <v>1</v>
      </c>
      <c r="S34" s="5">
        <v>1</v>
      </c>
      <c r="T34" s="5">
        <v>1</v>
      </c>
      <c r="U34" s="5">
        <v>1</v>
      </c>
      <c r="V34" s="5">
        <v>1</v>
      </c>
      <c r="AF34" s="5">
        <v>1</v>
      </c>
      <c r="AU34" s="5">
        <v>1</v>
      </c>
    </row>
    <row r="35" spans="1:47" ht="15">
      <c r="A35">
        <v>41</v>
      </c>
      <c r="B35" s="11">
        <v>16</v>
      </c>
      <c r="C35">
        <v>81</v>
      </c>
      <c r="D35">
        <v>39</v>
      </c>
      <c r="E35" t="s">
        <v>166</v>
      </c>
      <c r="F35">
        <v>1976</v>
      </c>
      <c r="G35" t="s">
        <v>61</v>
      </c>
      <c r="J35" s="8">
        <v>1.2</v>
      </c>
      <c r="K35" s="9">
        <v>294</v>
      </c>
      <c r="L35" s="4">
        <v>245</v>
      </c>
      <c r="M35" s="4">
        <v>0</v>
      </c>
      <c r="N35" s="10">
        <v>0.15555555555555556</v>
      </c>
      <c r="P35" s="8">
        <v>0</v>
      </c>
      <c r="Q35">
        <v>5</v>
      </c>
      <c r="AB35" s="5">
        <v>1</v>
      </c>
      <c r="AF35" s="5">
        <v>1</v>
      </c>
      <c r="AG35" s="5">
        <v>1</v>
      </c>
      <c r="AR35" s="5">
        <v>1</v>
      </c>
      <c r="AU35" s="5">
        <v>1</v>
      </c>
    </row>
    <row r="36" spans="1:47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5">
      <c r="A37" s="24">
        <v>1</v>
      </c>
      <c r="B37" s="24">
        <v>1</v>
      </c>
      <c r="C37" s="24">
        <v>1</v>
      </c>
      <c r="D37" s="24">
        <v>4</v>
      </c>
      <c r="E37" s="24" t="s">
        <v>47</v>
      </c>
      <c r="F37" s="24">
        <v>1971</v>
      </c>
      <c r="G37" s="24" t="s">
        <v>48</v>
      </c>
      <c r="H37" s="24" t="s">
        <v>49</v>
      </c>
      <c r="I37" s="24" t="s">
        <v>50</v>
      </c>
      <c r="J37" s="25">
        <v>1.2</v>
      </c>
      <c r="K37" s="25">
        <v>1270.8</v>
      </c>
      <c r="L37" s="26">
        <v>1215</v>
      </c>
      <c r="M37" s="26">
        <v>156</v>
      </c>
      <c r="N37" s="27">
        <v>0.18611111111111112</v>
      </c>
      <c r="O37" s="24"/>
      <c r="P37" s="25">
        <v>0</v>
      </c>
      <c r="Q37" s="24">
        <v>18</v>
      </c>
      <c r="R37" s="28"/>
      <c r="S37" s="29">
        <v>1</v>
      </c>
      <c r="T37" s="29">
        <v>1</v>
      </c>
      <c r="U37" s="29">
        <v>1</v>
      </c>
      <c r="V37" s="29">
        <v>1</v>
      </c>
      <c r="W37" s="29">
        <v>1</v>
      </c>
      <c r="X37" s="29">
        <v>1</v>
      </c>
      <c r="Y37" s="29">
        <v>1</v>
      </c>
      <c r="Z37" s="28"/>
      <c r="AA37" s="29">
        <v>1</v>
      </c>
      <c r="AB37" s="28"/>
      <c r="AC37" s="28"/>
      <c r="AD37" s="28"/>
      <c r="AE37" s="28"/>
      <c r="AF37" s="29">
        <v>1</v>
      </c>
      <c r="AG37" s="29">
        <v>1</v>
      </c>
      <c r="AH37" s="28"/>
      <c r="AI37" s="29">
        <v>1</v>
      </c>
      <c r="AJ37" s="28"/>
      <c r="AK37" s="28"/>
      <c r="AL37" s="29">
        <v>1</v>
      </c>
      <c r="AM37" s="29">
        <v>1</v>
      </c>
      <c r="AN37" s="29">
        <v>1</v>
      </c>
      <c r="AO37" s="29">
        <v>1</v>
      </c>
      <c r="AP37" s="28"/>
      <c r="AQ37" s="29">
        <v>1</v>
      </c>
      <c r="AR37" s="28"/>
      <c r="AS37" s="29">
        <v>1</v>
      </c>
      <c r="AT37" s="28"/>
      <c r="AU37" s="29">
        <v>1</v>
      </c>
    </row>
    <row r="38" spans="1:47" ht="15">
      <c r="A38" s="24">
        <v>1</v>
      </c>
      <c r="B38" s="24">
        <v>1</v>
      </c>
      <c r="C38" s="24">
        <v>1</v>
      </c>
      <c r="D38" s="24">
        <v>4</v>
      </c>
      <c r="E38" s="24" t="s">
        <v>51</v>
      </c>
      <c r="F38" s="24">
        <v>1963</v>
      </c>
      <c r="G38" s="24" t="s">
        <v>48</v>
      </c>
      <c r="H38" s="24" t="s">
        <v>52</v>
      </c>
      <c r="I38" s="24" t="s">
        <v>50</v>
      </c>
      <c r="J38" s="25">
        <v>1.2</v>
      </c>
      <c r="K38" s="25">
        <v>1270.8</v>
      </c>
      <c r="L38" s="26">
        <v>1215</v>
      </c>
      <c r="M38" s="26">
        <v>156</v>
      </c>
      <c r="N38" s="27">
        <v>0.18611111111111112</v>
      </c>
      <c r="O38" s="24"/>
      <c r="P38" s="25">
        <v>0</v>
      </c>
      <c r="Q38" s="24">
        <v>18</v>
      </c>
      <c r="R38" s="28"/>
      <c r="S38" s="29">
        <v>1</v>
      </c>
      <c r="T38" s="29">
        <v>1</v>
      </c>
      <c r="U38" s="29">
        <v>1</v>
      </c>
      <c r="V38" s="29">
        <v>1</v>
      </c>
      <c r="W38" s="29">
        <v>1</v>
      </c>
      <c r="X38" s="29">
        <v>1</v>
      </c>
      <c r="Y38" s="29">
        <v>1</v>
      </c>
      <c r="Z38" s="28"/>
      <c r="AA38" s="29">
        <v>1</v>
      </c>
      <c r="AB38" s="28"/>
      <c r="AC38" s="28"/>
      <c r="AD38" s="28"/>
      <c r="AE38" s="28"/>
      <c r="AF38" s="29">
        <v>1</v>
      </c>
      <c r="AG38" s="29">
        <v>1</v>
      </c>
      <c r="AH38" s="28"/>
      <c r="AI38" s="29">
        <v>1</v>
      </c>
      <c r="AJ38" s="28"/>
      <c r="AK38" s="28"/>
      <c r="AL38" s="29">
        <v>1</v>
      </c>
      <c r="AM38" s="29">
        <v>1</v>
      </c>
      <c r="AN38" s="29">
        <v>1</v>
      </c>
      <c r="AO38" s="29">
        <v>1</v>
      </c>
      <c r="AP38" s="28"/>
      <c r="AQ38" s="29">
        <v>1</v>
      </c>
      <c r="AR38" s="28"/>
      <c r="AS38" s="29">
        <v>1</v>
      </c>
      <c r="AT38" s="28"/>
      <c r="AU38" s="29">
        <v>1</v>
      </c>
    </row>
    <row r="39" spans="1:47" ht="15">
      <c r="A39" s="13">
        <v>3</v>
      </c>
      <c r="B39" s="12">
        <v>3</v>
      </c>
      <c r="C39" s="13">
        <v>5</v>
      </c>
      <c r="D39" s="13">
        <v>18</v>
      </c>
      <c r="E39" s="13" t="s">
        <v>58</v>
      </c>
      <c r="F39" s="13">
        <v>1964</v>
      </c>
      <c r="G39" s="13" t="s">
        <v>48</v>
      </c>
      <c r="H39" s="13" t="s">
        <v>52</v>
      </c>
      <c r="I39" s="13" t="s">
        <v>55</v>
      </c>
      <c r="J39" s="14">
        <v>1.2</v>
      </c>
      <c r="K39" s="15">
        <v>1256.4</v>
      </c>
      <c r="L39" s="16">
        <v>1055</v>
      </c>
      <c r="M39" s="16">
        <v>8</v>
      </c>
      <c r="N39" s="17">
        <v>0.16944444444444443</v>
      </c>
      <c r="O39" s="13"/>
      <c r="P39" s="14">
        <v>0</v>
      </c>
      <c r="Q39" s="13">
        <v>15</v>
      </c>
      <c r="R39" s="18"/>
      <c r="S39" s="18"/>
      <c r="T39" s="19">
        <v>1</v>
      </c>
      <c r="U39" s="19">
        <v>1</v>
      </c>
      <c r="V39" s="19">
        <v>1</v>
      </c>
      <c r="W39" s="19">
        <v>1</v>
      </c>
      <c r="X39" s="19">
        <v>1</v>
      </c>
      <c r="Y39" s="19">
        <v>1</v>
      </c>
      <c r="Z39" s="18"/>
      <c r="AA39" s="18"/>
      <c r="AB39" s="18"/>
      <c r="AC39" s="18"/>
      <c r="AD39" s="18"/>
      <c r="AE39" s="18"/>
      <c r="AF39" s="19">
        <v>1</v>
      </c>
      <c r="AG39" s="18"/>
      <c r="AH39" s="18"/>
      <c r="AI39" s="18"/>
      <c r="AJ39" s="18"/>
      <c r="AK39" s="19">
        <v>1</v>
      </c>
      <c r="AL39" s="19">
        <v>1</v>
      </c>
      <c r="AM39" s="19">
        <v>1</v>
      </c>
      <c r="AN39" s="19">
        <v>1</v>
      </c>
      <c r="AO39" s="19">
        <v>1</v>
      </c>
      <c r="AP39" s="19">
        <v>1</v>
      </c>
      <c r="AQ39" s="19">
        <v>1</v>
      </c>
      <c r="AR39" s="18"/>
      <c r="AS39" s="18"/>
      <c r="AT39" s="18"/>
      <c r="AU39" s="19">
        <v>1</v>
      </c>
    </row>
    <row r="40" spans="1:47" ht="15">
      <c r="A40" s="13">
        <v>3</v>
      </c>
      <c r="B40" s="12">
        <v>3</v>
      </c>
      <c r="C40" s="13">
        <v>5</v>
      </c>
      <c r="D40" s="13">
        <v>18</v>
      </c>
      <c r="E40" s="13" t="s">
        <v>59</v>
      </c>
      <c r="F40" s="13">
        <v>1962</v>
      </c>
      <c r="G40" s="13" t="s">
        <v>48</v>
      </c>
      <c r="H40" s="13"/>
      <c r="I40" s="13" t="s">
        <v>55</v>
      </c>
      <c r="J40" s="14">
        <v>1.2</v>
      </c>
      <c r="K40" s="15">
        <v>1256.4</v>
      </c>
      <c r="L40" s="16">
        <v>1055</v>
      </c>
      <c r="M40" s="16">
        <v>8</v>
      </c>
      <c r="N40" s="17">
        <v>0.16944444444444443</v>
      </c>
      <c r="O40" s="13"/>
      <c r="P40" s="14">
        <v>0</v>
      </c>
      <c r="Q40" s="13">
        <v>15</v>
      </c>
      <c r="R40" s="18"/>
      <c r="S40" s="18"/>
      <c r="T40" s="19">
        <v>1</v>
      </c>
      <c r="U40" s="19">
        <v>1</v>
      </c>
      <c r="V40" s="19">
        <v>1</v>
      </c>
      <c r="W40" s="19">
        <v>1</v>
      </c>
      <c r="X40" s="19">
        <v>1</v>
      </c>
      <c r="Y40" s="19">
        <v>1</v>
      </c>
      <c r="Z40" s="18"/>
      <c r="AA40" s="18"/>
      <c r="AB40" s="18"/>
      <c r="AC40" s="18"/>
      <c r="AD40" s="18"/>
      <c r="AE40" s="18"/>
      <c r="AF40" s="19">
        <v>1</v>
      </c>
      <c r="AG40" s="18"/>
      <c r="AH40" s="18"/>
      <c r="AI40" s="18"/>
      <c r="AJ40" s="18"/>
      <c r="AK40" s="19">
        <v>1</v>
      </c>
      <c r="AL40" s="19">
        <v>1</v>
      </c>
      <c r="AM40" s="19">
        <v>1</v>
      </c>
      <c r="AN40" s="19">
        <v>1</v>
      </c>
      <c r="AO40" s="19">
        <v>1</v>
      </c>
      <c r="AP40" s="19">
        <v>1</v>
      </c>
      <c r="AQ40" s="19">
        <v>1</v>
      </c>
      <c r="AR40" s="18"/>
      <c r="AS40" s="18"/>
      <c r="AT40" s="18"/>
      <c r="AU40" s="19">
        <v>1</v>
      </c>
    </row>
    <row r="41" spans="1:47" ht="15">
      <c r="A41">
        <v>4</v>
      </c>
      <c r="B41" s="11">
        <v>5</v>
      </c>
      <c r="C41">
        <v>7</v>
      </c>
      <c r="D41">
        <v>24</v>
      </c>
      <c r="E41" t="s">
        <v>63</v>
      </c>
      <c r="F41">
        <v>1971</v>
      </c>
      <c r="G41" t="s">
        <v>48</v>
      </c>
      <c r="H41" t="s">
        <v>52</v>
      </c>
      <c r="I41" t="s">
        <v>50</v>
      </c>
      <c r="J41" s="8">
        <v>1.15</v>
      </c>
      <c r="K41" s="9">
        <v>1116.65</v>
      </c>
      <c r="L41" s="4">
        <v>975</v>
      </c>
      <c r="M41" s="4">
        <v>4</v>
      </c>
      <c r="N41" s="10">
        <v>0.16805555555555554</v>
      </c>
      <c r="P41" s="8">
        <v>0</v>
      </c>
      <c r="Q41">
        <v>15</v>
      </c>
      <c r="T41" s="5">
        <v>1</v>
      </c>
      <c r="U41" s="5">
        <v>1</v>
      </c>
      <c r="V41" s="5">
        <v>1</v>
      </c>
      <c r="X41" s="5">
        <v>1</v>
      </c>
      <c r="Y41" s="5">
        <v>1</v>
      </c>
      <c r="AA41" s="5">
        <v>1</v>
      </c>
      <c r="AF41" s="5">
        <v>1</v>
      </c>
      <c r="AG41" s="5">
        <v>1</v>
      </c>
      <c r="AH41" s="5">
        <v>1</v>
      </c>
      <c r="AK41" s="5">
        <v>1</v>
      </c>
      <c r="AN41" s="5">
        <v>1</v>
      </c>
      <c r="AO41" s="5">
        <v>1</v>
      </c>
      <c r="AP41" s="5">
        <v>1</v>
      </c>
      <c r="AQ41" s="5">
        <v>1</v>
      </c>
      <c r="AU41" s="5">
        <v>1</v>
      </c>
    </row>
    <row r="42" spans="1:47" ht="15">
      <c r="A42">
        <v>5</v>
      </c>
      <c r="B42" s="11">
        <v>6</v>
      </c>
      <c r="C42">
        <v>9</v>
      </c>
      <c r="D42">
        <v>32</v>
      </c>
      <c r="E42" t="s">
        <v>64</v>
      </c>
      <c r="F42">
        <v>1971</v>
      </c>
      <c r="G42" t="s">
        <v>48</v>
      </c>
      <c r="H42" t="s">
        <v>65</v>
      </c>
      <c r="I42" t="s">
        <v>55</v>
      </c>
      <c r="J42" s="8">
        <v>1.25</v>
      </c>
      <c r="K42" s="9">
        <v>1068.75</v>
      </c>
      <c r="L42" s="4">
        <v>855</v>
      </c>
      <c r="M42" s="4">
        <v>0</v>
      </c>
      <c r="N42" s="10">
        <v>0.16319444444444445</v>
      </c>
      <c r="P42" s="8">
        <v>0</v>
      </c>
      <c r="Q42">
        <v>15</v>
      </c>
      <c r="R42" s="5">
        <v>1</v>
      </c>
      <c r="T42" s="5">
        <v>1</v>
      </c>
      <c r="U42" s="5">
        <v>1</v>
      </c>
      <c r="V42" s="5">
        <v>1</v>
      </c>
      <c r="W42" s="5">
        <v>1</v>
      </c>
      <c r="Z42" s="5">
        <v>1</v>
      </c>
      <c r="AA42" s="5">
        <v>1</v>
      </c>
      <c r="AD42" s="5">
        <v>1</v>
      </c>
      <c r="AF42" s="5">
        <v>1</v>
      </c>
      <c r="AG42" s="5">
        <v>1</v>
      </c>
      <c r="AH42" s="5">
        <v>1</v>
      </c>
      <c r="AO42" s="5">
        <v>1</v>
      </c>
      <c r="AP42" s="5">
        <v>1</v>
      </c>
      <c r="AQ42" s="5">
        <v>1</v>
      </c>
      <c r="AU42" s="5">
        <v>1</v>
      </c>
    </row>
    <row r="43" spans="1:47" ht="15">
      <c r="A43">
        <v>6</v>
      </c>
      <c r="B43" s="11">
        <v>7</v>
      </c>
      <c r="C43">
        <v>11</v>
      </c>
      <c r="D43">
        <v>3</v>
      </c>
      <c r="E43" t="s">
        <v>69</v>
      </c>
      <c r="F43">
        <v>1967</v>
      </c>
      <c r="G43" t="s">
        <v>48</v>
      </c>
      <c r="H43" t="s">
        <v>52</v>
      </c>
      <c r="I43" t="s">
        <v>50</v>
      </c>
      <c r="J43" s="8">
        <v>1.25</v>
      </c>
      <c r="K43" s="9">
        <v>1033.75</v>
      </c>
      <c r="L43" s="4">
        <v>835</v>
      </c>
      <c r="M43" s="4">
        <v>8</v>
      </c>
      <c r="N43" s="10">
        <v>0.16944444444444443</v>
      </c>
      <c r="P43" s="8">
        <v>0</v>
      </c>
      <c r="Q43">
        <v>14</v>
      </c>
      <c r="T43" s="5">
        <v>1</v>
      </c>
      <c r="U43" s="5">
        <v>1</v>
      </c>
      <c r="V43" s="5">
        <v>1</v>
      </c>
      <c r="X43" s="5">
        <v>1</v>
      </c>
      <c r="AB43" s="5">
        <v>1</v>
      </c>
      <c r="AF43" s="5">
        <v>1</v>
      </c>
      <c r="AG43" s="5">
        <v>1</v>
      </c>
      <c r="AH43" s="5">
        <v>1</v>
      </c>
      <c r="AI43" s="5">
        <v>1</v>
      </c>
      <c r="AL43" s="5">
        <v>1</v>
      </c>
      <c r="AM43" s="5">
        <v>1</v>
      </c>
      <c r="AR43" s="5">
        <v>1</v>
      </c>
      <c r="AS43" s="5">
        <v>1</v>
      </c>
      <c r="AU43" s="5">
        <v>1</v>
      </c>
    </row>
    <row r="44" spans="1:47" ht="15">
      <c r="A44">
        <v>11</v>
      </c>
      <c r="B44" s="11">
        <v>8</v>
      </c>
      <c r="C44">
        <v>21</v>
      </c>
      <c r="D44">
        <v>29</v>
      </c>
      <c r="E44" t="s">
        <v>83</v>
      </c>
      <c r="F44">
        <v>1970</v>
      </c>
      <c r="G44" t="s">
        <v>48</v>
      </c>
      <c r="H44" t="s">
        <v>52</v>
      </c>
      <c r="I44" t="s">
        <v>55</v>
      </c>
      <c r="J44" s="8">
        <v>1.45</v>
      </c>
      <c r="K44" s="9">
        <v>862.75</v>
      </c>
      <c r="L44" s="4">
        <v>595</v>
      </c>
      <c r="M44" s="4">
        <v>0</v>
      </c>
      <c r="N44" s="10">
        <v>0.16180555555555556</v>
      </c>
      <c r="P44" s="8">
        <v>0</v>
      </c>
      <c r="Q44">
        <v>11</v>
      </c>
      <c r="R44" s="5">
        <v>1</v>
      </c>
      <c r="S44" s="5">
        <v>1</v>
      </c>
      <c r="U44" s="5">
        <v>1</v>
      </c>
      <c r="V44" s="5">
        <v>1</v>
      </c>
      <c r="W44" s="5">
        <v>1</v>
      </c>
      <c r="AA44" s="5">
        <v>1</v>
      </c>
      <c r="AF44" s="5">
        <v>1</v>
      </c>
      <c r="AO44" s="5">
        <v>1</v>
      </c>
      <c r="AP44" s="5">
        <v>1</v>
      </c>
      <c r="AQ44" s="5">
        <v>1</v>
      </c>
      <c r="AU44" s="5">
        <v>1</v>
      </c>
    </row>
    <row r="45" spans="1:47" ht="15">
      <c r="A45">
        <v>15</v>
      </c>
      <c r="B45" s="11">
        <v>9</v>
      </c>
      <c r="C45">
        <v>29</v>
      </c>
      <c r="D45">
        <v>1</v>
      </c>
      <c r="E45" t="s">
        <v>95</v>
      </c>
      <c r="F45">
        <v>1966</v>
      </c>
      <c r="G45" t="s">
        <v>48</v>
      </c>
      <c r="H45" t="s">
        <v>96</v>
      </c>
      <c r="I45" t="s">
        <v>97</v>
      </c>
      <c r="J45" s="8">
        <v>1.35</v>
      </c>
      <c r="K45" s="9">
        <v>803.25</v>
      </c>
      <c r="L45" s="4">
        <v>595</v>
      </c>
      <c r="M45" s="4">
        <v>0</v>
      </c>
      <c r="N45" s="10">
        <v>0.16319444444444445</v>
      </c>
      <c r="P45" s="8">
        <v>0</v>
      </c>
      <c r="Q45">
        <v>10</v>
      </c>
      <c r="S45" s="5">
        <v>1</v>
      </c>
      <c r="T45" s="5">
        <v>1</v>
      </c>
      <c r="U45" s="5">
        <v>1</v>
      </c>
      <c r="V45" s="5">
        <v>1</v>
      </c>
      <c r="X45" s="5">
        <v>1</v>
      </c>
      <c r="Y45" s="5">
        <v>1</v>
      </c>
      <c r="AF45" s="5">
        <v>1</v>
      </c>
      <c r="AN45" s="5">
        <v>1</v>
      </c>
      <c r="AP45" s="5">
        <v>1</v>
      </c>
      <c r="AU45" s="5">
        <v>1</v>
      </c>
    </row>
    <row r="46" spans="1:47" ht="15">
      <c r="A46">
        <v>21</v>
      </c>
      <c r="B46" s="11">
        <v>10</v>
      </c>
      <c r="C46">
        <v>41</v>
      </c>
      <c r="D46">
        <v>42</v>
      </c>
      <c r="E46" t="s">
        <v>118</v>
      </c>
      <c r="F46">
        <v>1968</v>
      </c>
      <c r="G46" t="s">
        <v>48</v>
      </c>
      <c r="H46" t="s">
        <v>65</v>
      </c>
      <c r="I46" t="s">
        <v>55</v>
      </c>
      <c r="J46" s="8">
        <v>1.25</v>
      </c>
      <c r="K46" s="9">
        <v>731.25</v>
      </c>
      <c r="L46" s="4">
        <v>585</v>
      </c>
      <c r="M46" s="4">
        <v>0</v>
      </c>
      <c r="N46" s="10">
        <v>0.15833333333333333</v>
      </c>
      <c r="P46" s="8">
        <v>0</v>
      </c>
      <c r="Q46">
        <v>11</v>
      </c>
      <c r="T46" s="5">
        <v>1</v>
      </c>
      <c r="U46" s="5">
        <v>1</v>
      </c>
      <c r="V46" s="5">
        <v>1</v>
      </c>
      <c r="X46" s="5">
        <v>1</v>
      </c>
      <c r="Z46" s="5">
        <v>1</v>
      </c>
      <c r="AF46" s="5">
        <v>1</v>
      </c>
      <c r="AG46" s="5">
        <v>1</v>
      </c>
      <c r="AI46" s="5">
        <v>1</v>
      </c>
      <c r="AR46" s="5">
        <v>1</v>
      </c>
      <c r="AS46" s="5">
        <v>1</v>
      </c>
      <c r="AU46" s="5">
        <v>1</v>
      </c>
    </row>
    <row r="47" spans="1:47" ht="15">
      <c r="A47">
        <v>22</v>
      </c>
      <c r="B47" s="11">
        <v>11</v>
      </c>
      <c r="C47">
        <v>43</v>
      </c>
      <c r="D47">
        <v>25</v>
      </c>
      <c r="E47" t="s">
        <v>119</v>
      </c>
      <c r="F47">
        <v>1969</v>
      </c>
      <c r="G47" t="s">
        <v>48</v>
      </c>
      <c r="H47" t="s">
        <v>120</v>
      </c>
      <c r="I47" t="s">
        <v>55</v>
      </c>
      <c r="J47" s="8">
        <v>1.35</v>
      </c>
      <c r="K47" s="9">
        <v>722.25</v>
      </c>
      <c r="L47" s="4">
        <v>535</v>
      </c>
      <c r="M47" s="4">
        <v>0</v>
      </c>
      <c r="N47" s="10">
        <v>0.1638888888888889</v>
      </c>
      <c r="P47" s="8">
        <v>0</v>
      </c>
      <c r="Q47">
        <v>11</v>
      </c>
      <c r="R47" s="5">
        <v>1</v>
      </c>
      <c r="T47" s="5">
        <v>1</v>
      </c>
      <c r="U47" s="5">
        <v>1</v>
      </c>
      <c r="V47" s="5">
        <v>1</v>
      </c>
      <c r="X47" s="5">
        <v>1</v>
      </c>
      <c r="AF47" s="5">
        <v>1</v>
      </c>
      <c r="AG47" s="5">
        <v>1</v>
      </c>
      <c r="AH47" s="5">
        <v>1</v>
      </c>
      <c r="AI47" s="5">
        <v>1</v>
      </c>
      <c r="AR47" s="5">
        <v>1</v>
      </c>
      <c r="AU47" s="5">
        <v>1</v>
      </c>
    </row>
    <row r="48" spans="1:47" ht="15">
      <c r="A48">
        <v>24</v>
      </c>
      <c r="B48" s="11">
        <v>12</v>
      </c>
      <c r="C48">
        <v>47</v>
      </c>
      <c r="D48">
        <v>40</v>
      </c>
      <c r="E48" t="s">
        <v>125</v>
      </c>
      <c r="F48">
        <v>1964</v>
      </c>
      <c r="G48" t="s">
        <v>48</v>
      </c>
      <c r="J48" s="8">
        <v>1.25</v>
      </c>
      <c r="K48" s="9">
        <v>708.75</v>
      </c>
      <c r="L48" s="4">
        <v>715</v>
      </c>
      <c r="M48" s="4">
        <v>148</v>
      </c>
      <c r="N48" s="10">
        <v>0.18333333333333335</v>
      </c>
      <c r="P48" s="8">
        <v>0</v>
      </c>
      <c r="Q48">
        <v>14</v>
      </c>
      <c r="S48" s="5">
        <v>1</v>
      </c>
      <c r="T48" s="5">
        <v>1</v>
      </c>
      <c r="U48" s="5">
        <v>1</v>
      </c>
      <c r="V48" s="5">
        <v>1</v>
      </c>
      <c r="W48" s="5">
        <v>1</v>
      </c>
      <c r="X48" s="5">
        <v>1</v>
      </c>
      <c r="Y48" s="5">
        <v>1</v>
      </c>
      <c r="AF48" s="5">
        <v>1</v>
      </c>
      <c r="AG48" s="5">
        <v>1</v>
      </c>
      <c r="AH48" s="5">
        <v>1</v>
      </c>
      <c r="AP48" s="5">
        <v>1</v>
      </c>
      <c r="AQ48" s="5">
        <v>1</v>
      </c>
      <c r="AR48" s="5">
        <v>1</v>
      </c>
      <c r="AU48" s="5">
        <v>1</v>
      </c>
    </row>
    <row r="49" spans="1:47" ht="15">
      <c r="A49">
        <v>30</v>
      </c>
      <c r="B49" s="11">
        <v>13</v>
      </c>
      <c r="C49">
        <v>59</v>
      </c>
      <c r="D49">
        <v>31</v>
      </c>
      <c r="E49" t="s">
        <v>139</v>
      </c>
      <c r="F49">
        <v>1968</v>
      </c>
      <c r="G49" t="s">
        <v>48</v>
      </c>
      <c r="J49" s="8">
        <v>1.2</v>
      </c>
      <c r="K49" s="9">
        <v>594</v>
      </c>
      <c r="L49" s="4">
        <v>495</v>
      </c>
      <c r="M49" s="4">
        <v>0</v>
      </c>
      <c r="N49" s="10">
        <v>0.16041666666666668</v>
      </c>
      <c r="P49" s="8">
        <v>0</v>
      </c>
      <c r="Q49">
        <v>9</v>
      </c>
      <c r="R49" s="5">
        <v>1</v>
      </c>
      <c r="Y49" s="5">
        <v>1</v>
      </c>
      <c r="Z49" s="5">
        <v>1</v>
      </c>
      <c r="AF49" s="5">
        <v>1</v>
      </c>
      <c r="AG49" s="5">
        <v>1</v>
      </c>
      <c r="AH49" s="5">
        <v>1</v>
      </c>
      <c r="AO49" s="5">
        <v>1</v>
      </c>
      <c r="AP49" s="5">
        <v>1</v>
      </c>
      <c r="AU49" s="5">
        <v>1</v>
      </c>
    </row>
    <row r="50" spans="1:47" ht="15">
      <c r="A50">
        <v>30</v>
      </c>
      <c r="B50" s="11">
        <v>13</v>
      </c>
      <c r="C50">
        <v>59</v>
      </c>
      <c r="D50">
        <v>31</v>
      </c>
      <c r="E50" t="s">
        <v>140</v>
      </c>
      <c r="F50">
        <v>1971</v>
      </c>
      <c r="G50" t="s">
        <v>48</v>
      </c>
      <c r="H50" t="s">
        <v>141</v>
      </c>
      <c r="I50" t="s">
        <v>142</v>
      </c>
      <c r="J50" s="8">
        <v>1.2</v>
      </c>
      <c r="K50" s="9">
        <v>594</v>
      </c>
      <c r="L50" s="4">
        <v>495</v>
      </c>
      <c r="M50" s="4">
        <v>0</v>
      </c>
      <c r="N50" s="10">
        <v>0.16041666666666668</v>
      </c>
      <c r="P50" s="8">
        <v>0</v>
      </c>
      <c r="Q50">
        <v>9</v>
      </c>
      <c r="R50" s="5">
        <v>1</v>
      </c>
      <c r="Y50" s="5">
        <v>1</v>
      </c>
      <c r="Z50" s="5">
        <v>1</v>
      </c>
      <c r="AF50" s="5">
        <v>1</v>
      </c>
      <c r="AG50" s="5">
        <v>1</v>
      </c>
      <c r="AH50" s="5">
        <v>1</v>
      </c>
      <c r="AO50" s="5">
        <v>1</v>
      </c>
      <c r="AP50" s="5">
        <v>1</v>
      </c>
      <c r="AU50" s="5">
        <v>1</v>
      </c>
    </row>
    <row r="51" spans="1:47" ht="15">
      <c r="A51">
        <v>35</v>
      </c>
      <c r="B51" s="11">
        <v>15</v>
      </c>
      <c r="C51">
        <v>69</v>
      </c>
      <c r="D51">
        <v>36</v>
      </c>
      <c r="E51" t="s">
        <v>154</v>
      </c>
      <c r="F51">
        <v>1963</v>
      </c>
      <c r="G51" t="s">
        <v>48</v>
      </c>
      <c r="I51" t="s">
        <v>50</v>
      </c>
      <c r="J51" s="8">
        <v>1.35</v>
      </c>
      <c r="K51" s="9">
        <v>492.75</v>
      </c>
      <c r="L51" s="4">
        <v>365</v>
      </c>
      <c r="M51" s="4">
        <v>0</v>
      </c>
      <c r="N51" s="10">
        <v>0.15138888888888888</v>
      </c>
      <c r="P51" s="8">
        <v>0</v>
      </c>
      <c r="Q51">
        <v>8</v>
      </c>
      <c r="T51" s="5">
        <v>1</v>
      </c>
      <c r="U51" s="5">
        <v>1</v>
      </c>
      <c r="V51" s="5">
        <v>1</v>
      </c>
      <c r="AF51" s="5">
        <v>1</v>
      </c>
      <c r="AG51" s="5">
        <v>1</v>
      </c>
      <c r="AH51" s="5">
        <v>1</v>
      </c>
      <c r="AR51" s="5">
        <v>1</v>
      </c>
      <c r="AU51" s="5">
        <v>1</v>
      </c>
    </row>
    <row r="52" spans="1:47" ht="15">
      <c r="A52">
        <v>36</v>
      </c>
      <c r="B52" s="11">
        <v>16</v>
      </c>
      <c r="C52">
        <v>71</v>
      </c>
      <c r="D52">
        <v>19</v>
      </c>
      <c r="E52" t="s">
        <v>155</v>
      </c>
      <c r="F52">
        <v>1962</v>
      </c>
      <c r="G52" t="s">
        <v>48</v>
      </c>
      <c r="H52" t="s">
        <v>52</v>
      </c>
      <c r="I52" t="s">
        <v>50</v>
      </c>
      <c r="J52" s="8">
        <v>1.25</v>
      </c>
      <c r="K52" s="9">
        <v>481.25</v>
      </c>
      <c r="L52" s="4">
        <v>465</v>
      </c>
      <c r="M52" s="4">
        <v>80</v>
      </c>
      <c r="N52" s="10">
        <v>0.17708333333333334</v>
      </c>
      <c r="P52" s="8">
        <v>0</v>
      </c>
      <c r="Q52">
        <v>9</v>
      </c>
      <c r="Z52" s="5">
        <v>1</v>
      </c>
      <c r="AB52" s="5">
        <v>1</v>
      </c>
      <c r="AG52" s="5">
        <v>1</v>
      </c>
      <c r="AH52" s="5">
        <v>1</v>
      </c>
      <c r="AI52" s="5">
        <v>1</v>
      </c>
      <c r="AK52" s="5">
        <v>1</v>
      </c>
      <c r="AO52" s="5">
        <v>1</v>
      </c>
      <c r="AR52" s="5">
        <v>1</v>
      </c>
      <c r="AU52" s="5">
        <v>1</v>
      </c>
    </row>
    <row r="53" spans="1:47" ht="15">
      <c r="A53">
        <v>42</v>
      </c>
      <c r="B53" s="11">
        <v>17</v>
      </c>
      <c r="C53">
        <v>83</v>
      </c>
      <c r="D53">
        <v>43</v>
      </c>
      <c r="E53" t="s">
        <v>168</v>
      </c>
      <c r="F53">
        <v>1965</v>
      </c>
      <c r="G53" t="s">
        <v>48</v>
      </c>
      <c r="H53" t="s">
        <v>52</v>
      </c>
      <c r="I53" t="s">
        <v>50</v>
      </c>
      <c r="J53" s="8">
        <v>1.1</v>
      </c>
      <c r="K53" s="9">
        <v>269.5</v>
      </c>
      <c r="L53" s="4">
        <v>245</v>
      </c>
      <c r="M53" s="4">
        <v>0</v>
      </c>
      <c r="N53" s="10">
        <v>0.125</v>
      </c>
      <c r="P53" s="8">
        <v>0</v>
      </c>
      <c r="Q53">
        <v>6</v>
      </c>
      <c r="S53" s="5">
        <v>1</v>
      </c>
      <c r="T53" s="5">
        <v>1</v>
      </c>
      <c r="U53" s="5">
        <v>1</v>
      </c>
      <c r="V53" s="5">
        <v>1</v>
      </c>
      <c r="AF53" s="5">
        <v>1</v>
      </c>
      <c r="AU53" s="5">
        <v>1</v>
      </c>
    </row>
    <row r="54" spans="1:47" ht="15">
      <c r="A54">
        <v>42.5</v>
      </c>
      <c r="B54" s="11">
        <v>18</v>
      </c>
      <c r="C54">
        <v>84</v>
      </c>
      <c r="D54">
        <v>37</v>
      </c>
      <c r="E54" t="s">
        <v>169</v>
      </c>
      <c r="F54">
        <v>1970</v>
      </c>
      <c r="G54" t="s">
        <v>48</v>
      </c>
      <c r="J54" s="8">
        <v>1.25</v>
      </c>
      <c r="K54" s="9">
        <v>193.75</v>
      </c>
      <c r="L54" s="4">
        <v>155</v>
      </c>
      <c r="M54" s="4">
        <v>0</v>
      </c>
      <c r="N54" s="10">
        <v>0.14652777777777778</v>
      </c>
      <c r="P54" s="8">
        <v>0</v>
      </c>
      <c r="Q54">
        <v>4</v>
      </c>
      <c r="R54" s="5">
        <v>1</v>
      </c>
      <c r="S54" s="5">
        <v>1</v>
      </c>
      <c r="AF54" s="5">
        <v>1</v>
      </c>
      <c r="AU54" s="5">
        <v>1</v>
      </c>
    </row>
    <row r="55" spans="1:47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5">
      <c r="A56" s="12">
        <v>2</v>
      </c>
      <c r="B56" s="12">
        <v>1</v>
      </c>
      <c r="C56" s="12">
        <v>3</v>
      </c>
      <c r="D56" s="12">
        <v>23</v>
      </c>
      <c r="E56" s="12" t="s">
        <v>53</v>
      </c>
      <c r="F56" s="12">
        <v>1961</v>
      </c>
      <c r="G56" s="12" t="s">
        <v>54</v>
      </c>
      <c r="H56" s="12" t="s">
        <v>52</v>
      </c>
      <c r="I56" s="12" t="s">
        <v>55</v>
      </c>
      <c r="J56" s="15">
        <v>1.4</v>
      </c>
      <c r="K56" s="15">
        <v>1267</v>
      </c>
      <c r="L56" s="20">
        <v>905</v>
      </c>
      <c r="M56" s="20">
        <v>0</v>
      </c>
      <c r="N56" s="21">
        <v>0.16319444444444445</v>
      </c>
      <c r="O56" s="12"/>
      <c r="P56" s="15">
        <v>0</v>
      </c>
      <c r="Q56" s="12">
        <v>15</v>
      </c>
      <c r="R56" s="22"/>
      <c r="S56" s="23">
        <v>1</v>
      </c>
      <c r="T56" s="23">
        <v>1</v>
      </c>
      <c r="U56" s="23">
        <v>1</v>
      </c>
      <c r="V56" s="23">
        <v>1</v>
      </c>
      <c r="W56" s="22"/>
      <c r="X56" s="22"/>
      <c r="Y56" s="22"/>
      <c r="Z56" s="23">
        <v>1</v>
      </c>
      <c r="AA56" s="22"/>
      <c r="AB56" s="22"/>
      <c r="AC56" s="23">
        <v>1</v>
      </c>
      <c r="AD56" s="23">
        <v>1</v>
      </c>
      <c r="AE56" s="22"/>
      <c r="AF56" s="23">
        <v>1</v>
      </c>
      <c r="AG56" s="23">
        <v>1</v>
      </c>
      <c r="AH56" s="22"/>
      <c r="AI56" s="23">
        <v>1</v>
      </c>
      <c r="AJ56" s="23">
        <v>1</v>
      </c>
      <c r="AK56" s="22"/>
      <c r="AL56" s="22"/>
      <c r="AM56" s="22"/>
      <c r="AN56" s="22"/>
      <c r="AO56" s="22"/>
      <c r="AP56" s="22"/>
      <c r="AQ56" s="22"/>
      <c r="AR56" s="23">
        <v>1</v>
      </c>
      <c r="AS56" s="23">
        <v>1</v>
      </c>
      <c r="AT56" s="23">
        <v>1</v>
      </c>
      <c r="AU56" s="23">
        <v>1</v>
      </c>
    </row>
    <row r="57" spans="1:47" ht="15">
      <c r="A57" s="13">
        <v>6</v>
      </c>
      <c r="B57" s="12">
        <v>2</v>
      </c>
      <c r="C57" s="13">
        <v>11</v>
      </c>
      <c r="D57" s="13">
        <v>3</v>
      </c>
      <c r="E57" s="13" t="s">
        <v>70</v>
      </c>
      <c r="F57" s="13">
        <v>1957</v>
      </c>
      <c r="G57" s="13" t="s">
        <v>54</v>
      </c>
      <c r="H57" s="13" t="s">
        <v>52</v>
      </c>
      <c r="I57" s="13" t="s">
        <v>50</v>
      </c>
      <c r="J57" s="14">
        <v>1.25</v>
      </c>
      <c r="K57" s="15">
        <v>1033.75</v>
      </c>
      <c r="L57" s="16">
        <v>835</v>
      </c>
      <c r="M57" s="16">
        <v>8</v>
      </c>
      <c r="N57" s="17">
        <v>0.16944444444444443</v>
      </c>
      <c r="O57" s="13"/>
      <c r="P57" s="14">
        <v>0</v>
      </c>
      <c r="Q57" s="13">
        <v>14</v>
      </c>
      <c r="R57" s="18"/>
      <c r="S57" s="18"/>
      <c r="T57" s="19">
        <v>1</v>
      </c>
      <c r="U57" s="19">
        <v>1</v>
      </c>
      <c r="V57" s="19">
        <v>1</v>
      </c>
      <c r="W57" s="18"/>
      <c r="X57" s="19">
        <v>1</v>
      </c>
      <c r="Y57" s="18"/>
      <c r="Z57" s="18"/>
      <c r="AA57" s="18"/>
      <c r="AB57" s="19">
        <v>1</v>
      </c>
      <c r="AC57" s="18"/>
      <c r="AD57" s="18"/>
      <c r="AE57" s="18"/>
      <c r="AF57" s="19">
        <v>1</v>
      </c>
      <c r="AG57" s="19">
        <v>1</v>
      </c>
      <c r="AH57" s="19">
        <v>1</v>
      </c>
      <c r="AI57" s="19">
        <v>1</v>
      </c>
      <c r="AJ57" s="18"/>
      <c r="AK57" s="18"/>
      <c r="AL57" s="19">
        <v>1</v>
      </c>
      <c r="AM57" s="19">
        <v>1</v>
      </c>
      <c r="AN57" s="18"/>
      <c r="AO57" s="18"/>
      <c r="AP57" s="18"/>
      <c r="AQ57" s="18"/>
      <c r="AR57" s="19">
        <v>1</v>
      </c>
      <c r="AS57" s="19">
        <v>1</v>
      </c>
      <c r="AT57" s="18"/>
      <c r="AU57" s="19">
        <v>1</v>
      </c>
    </row>
    <row r="58" spans="1:47" ht="15">
      <c r="A58" s="13">
        <v>12</v>
      </c>
      <c r="B58" s="12">
        <v>3</v>
      </c>
      <c r="C58" s="13">
        <v>23</v>
      </c>
      <c r="D58" s="13">
        <v>17</v>
      </c>
      <c r="E58" s="13" t="s">
        <v>85</v>
      </c>
      <c r="F58" s="13">
        <v>1954</v>
      </c>
      <c r="G58" s="13" t="s">
        <v>54</v>
      </c>
      <c r="H58" s="13" t="s">
        <v>52</v>
      </c>
      <c r="I58" s="13" t="s">
        <v>50</v>
      </c>
      <c r="J58" s="14">
        <v>1.25</v>
      </c>
      <c r="K58" s="15">
        <v>838.75</v>
      </c>
      <c r="L58" s="16">
        <v>745</v>
      </c>
      <c r="M58" s="16">
        <v>74</v>
      </c>
      <c r="N58" s="17">
        <v>0.17500000000000002</v>
      </c>
      <c r="O58" s="13"/>
      <c r="P58" s="14">
        <v>0</v>
      </c>
      <c r="Q58" s="13">
        <v>12</v>
      </c>
      <c r="R58" s="18"/>
      <c r="S58" s="19">
        <v>1</v>
      </c>
      <c r="T58" s="19">
        <v>1</v>
      </c>
      <c r="U58" s="19">
        <v>1</v>
      </c>
      <c r="V58" s="19">
        <v>1</v>
      </c>
      <c r="W58" s="18"/>
      <c r="X58" s="19">
        <v>1</v>
      </c>
      <c r="Y58" s="19">
        <v>1</v>
      </c>
      <c r="Z58" s="18"/>
      <c r="AA58" s="19">
        <v>1</v>
      </c>
      <c r="AB58" s="18"/>
      <c r="AC58" s="18"/>
      <c r="AD58" s="18"/>
      <c r="AE58" s="18"/>
      <c r="AF58" s="18"/>
      <c r="AG58" s="18"/>
      <c r="AH58" s="18"/>
      <c r="AI58" s="18"/>
      <c r="AJ58" s="18"/>
      <c r="AK58" s="19">
        <v>1</v>
      </c>
      <c r="AL58" s="18"/>
      <c r="AM58" s="18"/>
      <c r="AN58" s="19">
        <v>1</v>
      </c>
      <c r="AO58" s="19">
        <v>1</v>
      </c>
      <c r="AP58" s="18"/>
      <c r="AQ58" s="19">
        <v>1</v>
      </c>
      <c r="AR58" s="18"/>
      <c r="AS58" s="18"/>
      <c r="AT58" s="18"/>
      <c r="AU58" s="19">
        <v>1</v>
      </c>
    </row>
    <row r="59" spans="1:47" ht="15">
      <c r="A59">
        <v>13</v>
      </c>
      <c r="B59" s="11">
        <v>4</v>
      </c>
      <c r="C59">
        <v>25</v>
      </c>
      <c r="D59">
        <v>5</v>
      </c>
      <c r="E59" t="s">
        <v>89</v>
      </c>
      <c r="F59">
        <v>1955</v>
      </c>
      <c r="G59" t="s">
        <v>54</v>
      </c>
      <c r="H59" t="s">
        <v>90</v>
      </c>
      <c r="I59" t="s">
        <v>55</v>
      </c>
      <c r="J59" s="8">
        <v>1.4</v>
      </c>
      <c r="K59" s="9">
        <v>833</v>
      </c>
      <c r="L59" s="4">
        <v>595</v>
      </c>
      <c r="M59" s="4">
        <v>0</v>
      </c>
      <c r="N59" s="10">
        <v>0.16458333333333333</v>
      </c>
      <c r="P59" s="8">
        <v>0</v>
      </c>
      <c r="Q59">
        <v>11</v>
      </c>
      <c r="T59" s="5">
        <v>1</v>
      </c>
      <c r="U59" s="5">
        <v>1</v>
      </c>
      <c r="V59" s="5">
        <v>1</v>
      </c>
      <c r="X59" s="5">
        <v>1</v>
      </c>
      <c r="AA59" s="5">
        <v>1</v>
      </c>
      <c r="AF59" s="5">
        <v>1</v>
      </c>
      <c r="AG59" s="5">
        <v>1</v>
      </c>
      <c r="AH59" s="5">
        <v>1</v>
      </c>
      <c r="AP59" s="5">
        <v>1</v>
      </c>
      <c r="AQ59" s="5">
        <v>1</v>
      </c>
      <c r="AU59" s="5">
        <v>1</v>
      </c>
    </row>
    <row r="60" spans="1:47" ht="15">
      <c r="A60">
        <v>17</v>
      </c>
      <c r="B60" s="11">
        <v>5</v>
      </c>
      <c r="C60">
        <v>33</v>
      </c>
      <c r="D60">
        <v>14</v>
      </c>
      <c r="E60" t="s">
        <v>103</v>
      </c>
      <c r="F60">
        <v>1956</v>
      </c>
      <c r="G60" t="s">
        <v>54</v>
      </c>
      <c r="H60" t="s">
        <v>65</v>
      </c>
      <c r="I60" t="s">
        <v>55</v>
      </c>
      <c r="J60" s="8">
        <v>1.3</v>
      </c>
      <c r="K60" s="9">
        <v>778.7</v>
      </c>
      <c r="L60" s="4">
        <v>675</v>
      </c>
      <c r="M60" s="4">
        <v>76</v>
      </c>
      <c r="N60" s="10">
        <v>0.17569444444444446</v>
      </c>
      <c r="P60" s="8">
        <v>0</v>
      </c>
      <c r="Q60">
        <v>12</v>
      </c>
      <c r="T60" s="5">
        <v>1</v>
      </c>
      <c r="U60" s="5">
        <v>1</v>
      </c>
      <c r="V60" s="5">
        <v>1</v>
      </c>
      <c r="W60" s="5">
        <v>1</v>
      </c>
      <c r="AA60" s="5">
        <v>1</v>
      </c>
      <c r="AF60" s="5">
        <v>1</v>
      </c>
      <c r="AG60" s="5">
        <v>1</v>
      </c>
      <c r="AH60" s="5">
        <v>1</v>
      </c>
      <c r="AO60" s="5">
        <v>1</v>
      </c>
      <c r="AP60" s="5">
        <v>1</v>
      </c>
      <c r="AQ60" s="5">
        <v>1</v>
      </c>
      <c r="AU60" s="5">
        <v>1</v>
      </c>
    </row>
    <row r="61" spans="1:47" ht="15">
      <c r="A61">
        <v>23</v>
      </c>
      <c r="B61" s="11">
        <v>6</v>
      </c>
      <c r="C61">
        <v>45</v>
      </c>
      <c r="D61">
        <v>12</v>
      </c>
      <c r="E61" t="s">
        <v>122</v>
      </c>
      <c r="F61">
        <v>1955</v>
      </c>
      <c r="G61" t="s">
        <v>54</v>
      </c>
      <c r="H61" t="s">
        <v>52</v>
      </c>
      <c r="I61" t="s">
        <v>50</v>
      </c>
      <c r="J61" s="8">
        <v>1.3</v>
      </c>
      <c r="K61" s="9">
        <v>721.5</v>
      </c>
      <c r="L61" s="4">
        <v>555</v>
      </c>
      <c r="M61" s="4">
        <v>0</v>
      </c>
      <c r="N61" s="10">
        <v>0.1625</v>
      </c>
      <c r="P61" s="8">
        <v>0</v>
      </c>
      <c r="Q61">
        <v>11</v>
      </c>
      <c r="R61" s="5">
        <v>1</v>
      </c>
      <c r="U61" s="5">
        <v>1</v>
      </c>
      <c r="V61" s="5">
        <v>1</v>
      </c>
      <c r="W61" s="5">
        <v>1</v>
      </c>
      <c r="Y61" s="5">
        <v>1</v>
      </c>
      <c r="AF61" s="5">
        <v>1</v>
      </c>
      <c r="AG61" s="5">
        <v>1</v>
      </c>
      <c r="AH61" s="5">
        <v>1</v>
      </c>
      <c r="AP61" s="5">
        <v>1</v>
      </c>
      <c r="AQ61" s="5">
        <v>1</v>
      </c>
      <c r="AU61" s="5">
        <v>1</v>
      </c>
    </row>
    <row r="62" spans="1:47" ht="15">
      <c r="A62">
        <v>23</v>
      </c>
      <c r="B62" s="11">
        <v>6</v>
      </c>
      <c r="C62">
        <v>45</v>
      </c>
      <c r="D62">
        <v>12</v>
      </c>
      <c r="E62" t="s">
        <v>123</v>
      </c>
      <c r="F62">
        <v>1955</v>
      </c>
      <c r="G62" t="s">
        <v>54</v>
      </c>
      <c r="H62" t="s">
        <v>52</v>
      </c>
      <c r="I62" t="s">
        <v>50</v>
      </c>
      <c r="J62" s="8">
        <v>1.3</v>
      </c>
      <c r="K62" s="9">
        <v>721.5</v>
      </c>
      <c r="L62" s="4">
        <v>555</v>
      </c>
      <c r="M62" s="4">
        <v>0</v>
      </c>
      <c r="N62" s="10">
        <v>0.1625</v>
      </c>
      <c r="P62" s="8">
        <v>0</v>
      </c>
      <c r="Q62">
        <v>11</v>
      </c>
      <c r="R62" s="5">
        <v>1</v>
      </c>
      <c r="U62" s="5">
        <v>1</v>
      </c>
      <c r="V62" s="5">
        <v>1</v>
      </c>
      <c r="W62" s="5">
        <v>1</v>
      </c>
      <c r="Y62" s="5">
        <v>1</v>
      </c>
      <c r="AF62" s="5">
        <v>1</v>
      </c>
      <c r="AG62" s="5">
        <v>1</v>
      </c>
      <c r="AH62" s="5">
        <v>1</v>
      </c>
      <c r="AP62" s="5">
        <v>1</v>
      </c>
      <c r="AQ62" s="5">
        <v>1</v>
      </c>
      <c r="AU62" s="5">
        <v>1</v>
      </c>
    </row>
    <row r="63" spans="1:47" ht="15">
      <c r="A63">
        <v>24</v>
      </c>
      <c r="B63" s="11">
        <v>8</v>
      </c>
      <c r="C63">
        <v>47</v>
      </c>
      <c r="D63">
        <v>40</v>
      </c>
      <c r="E63" t="s">
        <v>124</v>
      </c>
      <c r="F63">
        <v>1952</v>
      </c>
      <c r="G63" t="s">
        <v>54</v>
      </c>
      <c r="H63" t="s">
        <v>52</v>
      </c>
      <c r="J63" s="8">
        <v>1.25</v>
      </c>
      <c r="K63" s="9">
        <v>708.75</v>
      </c>
      <c r="L63" s="4">
        <v>715</v>
      </c>
      <c r="M63" s="4">
        <v>148</v>
      </c>
      <c r="N63" s="10">
        <v>0.18333333333333335</v>
      </c>
      <c r="P63" s="8">
        <v>0</v>
      </c>
      <c r="Q63">
        <v>14</v>
      </c>
      <c r="S63" s="5">
        <v>1</v>
      </c>
      <c r="T63" s="5">
        <v>1</v>
      </c>
      <c r="U63" s="5">
        <v>1</v>
      </c>
      <c r="V63" s="5">
        <v>1</v>
      </c>
      <c r="W63" s="5">
        <v>1</v>
      </c>
      <c r="X63" s="5">
        <v>1</v>
      </c>
      <c r="Y63" s="5">
        <v>1</v>
      </c>
      <c r="AF63" s="5">
        <v>1</v>
      </c>
      <c r="AG63" s="5">
        <v>1</v>
      </c>
      <c r="AH63" s="5">
        <v>1</v>
      </c>
      <c r="AP63" s="5">
        <v>1</v>
      </c>
      <c r="AQ63" s="5">
        <v>1</v>
      </c>
      <c r="AR63" s="5">
        <v>1</v>
      </c>
      <c r="AU63" s="5">
        <v>1</v>
      </c>
    </row>
    <row r="64" spans="1:47" ht="15">
      <c r="A64">
        <v>25</v>
      </c>
      <c r="B64" s="11">
        <v>9</v>
      </c>
      <c r="C64">
        <v>49</v>
      </c>
      <c r="D64">
        <v>11</v>
      </c>
      <c r="E64" t="s">
        <v>126</v>
      </c>
      <c r="F64">
        <v>1946</v>
      </c>
      <c r="G64" t="s">
        <v>54</v>
      </c>
      <c r="H64" t="s">
        <v>52</v>
      </c>
      <c r="I64" t="s">
        <v>50</v>
      </c>
      <c r="J64" s="8">
        <v>1.3</v>
      </c>
      <c r="K64" s="9">
        <v>708.5</v>
      </c>
      <c r="L64" s="4">
        <v>545</v>
      </c>
      <c r="M64" s="4">
        <v>0</v>
      </c>
      <c r="N64" s="10">
        <v>0.16458333333333333</v>
      </c>
      <c r="P64" s="8">
        <v>0</v>
      </c>
      <c r="Q64">
        <v>10</v>
      </c>
      <c r="U64" s="5">
        <v>1</v>
      </c>
      <c r="V64" s="5">
        <v>1</v>
      </c>
      <c r="W64" s="5">
        <v>1</v>
      </c>
      <c r="X64" s="5">
        <v>1</v>
      </c>
      <c r="Y64" s="5">
        <v>1</v>
      </c>
      <c r="AF64" s="5">
        <v>1</v>
      </c>
      <c r="AG64" s="5">
        <v>1</v>
      </c>
      <c r="AH64" s="5">
        <v>1</v>
      </c>
      <c r="AP64" s="5">
        <v>1</v>
      </c>
      <c r="AU64" s="5">
        <v>1</v>
      </c>
    </row>
    <row r="65" spans="1:47" ht="15">
      <c r="A65">
        <v>25</v>
      </c>
      <c r="B65" s="11">
        <v>9</v>
      </c>
      <c r="C65">
        <v>49</v>
      </c>
      <c r="D65">
        <v>11</v>
      </c>
      <c r="E65" t="s">
        <v>127</v>
      </c>
      <c r="F65">
        <v>1946</v>
      </c>
      <c r="G65" t="s">
        <v>54</v>
      </c>
      <c r="H65" t="s">
        <v>52</v>
      </c>
      <c r="I65" t="s">
        <v>50</v>
      </c>
      <c r="J65" s="8">
        <v>1.3</v>
      </c>
      <c r="K65" s="9">
        <v>708.5</v>
      </c>
      <c r="L65" s="4">
        <v>545</v>
      </c>
      <c r="M65" s="4">
        <v>0</v>
      </c>
      <c r="N65" s="10">
        <v>0.16458333333333333</v>
      </c>
      <c r="P65" s="8">
        <v>0</v>
      </c>
      <c r="Q65">
        <v>10</v>
      </c>
      <c r="U65" s="5">
        <v>1</v>
      </c>
      <c r="V65" s="5">
        <v>1</v>
      </c>
      <c r="W65" s="5">
        <v>1</v>
      </c>
      <c r="X65" s="5">
        <v>1</v>
      </c>
      <c r="Y65" s="5">
        <v>1</v>
      </c>
      <c r="AF65" s="5">
        <v>1</v>
      </c>
      <c r="AG65" s="5">
        <v>1</v>
      </c>
      <c r="AH65" s="5">
        <v>1</v>
      </c>
      <c r="AP65" s="5">
        <v>1</v>
      </c>
      <c r="AU65" s="5">
        <v>1</v>
      </c>
    </row>
    <row r="66" spans="1:47" ht="15">
      <c r="A66">
        <v>36</v>
      </c>
      <c r="B66" s="11">
        <v>11</v>
      </c>
      <c r="C66">
        <v>71</v>
      </c>
      <c r="D66">
        <v>19</v>
      </c>
      <c r="E66" t="s">
        <v>156</v>
      </c>
      <c r="F66">
        <v>1960</v>
      </c>
      <c r="G66" t="s">
        <v>54</v>
      </c>
      <c r="J66" s="8">
        <v>1.25</v>
      </c>
      <c r="K66" s="9">
        <v>481.25</v>
      </c>
      <c r="L66" s="4">
        <v>465</v>
      </c>
      <c r="M66" s="4">
        <v>80</v>
      </c>
      <c r="N66" s="10">
        <v>0.17708333333333334</v>
      </c>
      <c r="P66" s="8">
        <v>0</v>
      </c>
      <c r="Q66">
        <v>9</v>
      </c>
      <c r="Z66" s="5">
        <v>1</v>
      </c>
      <c r="AB66" s="5">
        <v>1</v>
      </c>
      <c r="AG66" s="5">
        <v>1</v>
      </c>
      <c r="AH66" s="5">
        <v>1</v>
      </c>
      <c r="AI66" s="5">
        <v>1</v>
      </c>
      <c r="AK66" s="5">
        <v>1</v>
      </c>
      <c r="AO66" s="5">
        <v>1</v>
      </c>
      <c r="AR66" s="5">
        <v>1</v>
      </c>
      <c r="AU66" s="5">
        <v>1</v>
      </c>
    </row>
    <row r="67" spans="1:47" ht="15">
      <c r="A67">
        <v>38</v>
      </c>
      <c r="B67" s="11">
        <v>12</v>
      </c>
      <c r="C67">
        <v>75</v>
      </c>
      <c r="D67">
        <v>10</v>
      </c>
      <c r="E67" t="s">
        <v>160</v>
      </c>
      <c r="F67">
        <v>1955</v>
      </c>
      <c r="G67" t="s">
        <v>54</v>
      </c>
      <c r="H67" t="s">
        <v>52</v>
      </c>
      <c r="I67" t="s">
        <v>50</v>
      </c>
      <c r="J67" s="8">
        <v>1.3</v>
      </c>
      <c r="K67" s="9">
        <v>453.7</v>
      </c>
      <c r="L67" s="4">
        <v>355</v>
      </c>
      <c r="M67" s="4">
        <v>6</v>
      </c>
      <c r="N67" s="10">
        <v>0.16874999999999998</v>
      </c>
      <c r="P67" s="8">
        <v>0</v>
      </c>
      <c r="Q67">
        <v>8</v>
      </c>
      <c r="R67" s="5">
        <v>1</v>
      </c>
      <c r="S67" s="5">
        <v>1</v>
      </c>
      <c r="T67" s="5">
        <v>1</v>
      </c>
      <c r="U67" s="5">
        <v>1</v>
      </c>
      <c r="V67" s="5">
        <v>1</v>
      </c>
      <c r="X67" s="5">
        <v>1</v>
      </c>
      <c r="AF67" s="5">
        <v>1</v>
      </c>
      <c r="AU67" s="5">
        <v>1</v>
      </c>
    </row>
    <row r="68" spans="1:47" ht="15">
      <c r="A68">
        <v>38</v>
      </c>
      <c r="B68" s="11">
        <v>12</v>
      </c>
      <c r="C68">
        <v>75</v>
      </c>
      <c r="D68">
        <v>10</v>
      </c>
      <c r="E68" t="s">
        <v>161</v>
      </c>
      <c r="F68">
        <v>1956</v>
      </c>
      <c r="G68" t="s">
        <v>54</v>
      </c>
      <c r="J68" s="8">
        <v>1.3</v>
      </c>
      <c r="K68" s="9">
        <v>453.7</v>
      </c>
      <c r="L68" s="4">
        <v>355</v>
      </c>
      <c r="M68" s="4">
        <v>6</v>
      </c>
      <c r="N68" s="10">
        <v>0.16874999999999998</v>
      </c>
      <c r="P68" s="8">
        <v>0</v>
      </c>
      <c r="Q68">
        <v>8</v>
      </c>
      <c r="R68" s="5">
        <v>1</v>
      </c>
      <c r="S68" s="5">
        <v>1</v>
      </c>
      <c r="T68" s="5">
        <v>1</v>
      </c>
      <c r="U68" s="5">
        <v>1</v>
      </c>
      <c r="V68" s="5">
        <v>1</v>
      </c>
      <c r="X68" s="5">
        <v>1</v>
      </c>
      <c r="AF68" s="5">
        <v>1</v>
      </c>
      <c r="AU68" s="5">
        <v>1</v>
      </c>
    </row>
    <row r="69" spans="1:47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5">
      <c r="A70" s="30">
        <v>26</v>
      </c>
      <c r="B70" s="30">
        <v>1</v>
      </c>
      <c r="C70" s="30">
        <v>51</v>
      </c>
      <c r="D70" s="30">
        <v>7</v>
      </c>
      <c r="E70" s="30" t="s">
        <v>130</v>
      </c>
      <c r="F70" s="30">
        <v>1998</v>
      </c>
      <c r="G70" s="30" t="s">
        <v>131</v>
      </c>
      <c r="H70" s="30"/>
      <c r="I70" s="30"/>
      <c r="J70" s="33">
        <v>1.15</v>
      </c>
      <c r="K70" s="33">
        <v>707.25</v>
      </c>
      <c r="L70" s="38">
        <v>615</v>
      </c>
      <c r="M70" s="38">
        <v>0</v>
      </c>
      <c r="N70" s="39">
        <v>0.16041666666666668</v>
      </c>
      <c r="O70" s="30"/>
      <c r="P70" s="33">
        <v>0</v>
      </c>
      <c r="Q70" s="30">
        <v>12</v>
      </c>
      <c r="R70" s="41">
        <v>1</v>
      </c>
      <c r="S70" s="40"/>
      <c r="T70" s="41">
        <v>1</v>
      </c>
      <c r="U70" s="41">
        <v>1</v>
      </c>
      <c r="V70" s="41">
        <v>1</v>
      </c>
      <c r="W70" s="41">
        <v>1</v>
      </c>
      <c r="X70" s="41">
        <v>1</v>
      </c>
      <c r="Y70" s="41">
        <v>1</v>
      </c>
      <c r="Z70" s="40"/>
      <c r="AA70" s="40"/>
      <c r="AB70" s="40"/>
      <c r="AC70" s="40"/>
      <c r="AD70" s="40"/>
      <c r="AE70" s="40"/>
      <c r="AF70" s="41">
        <v>1</v>
      </c>
      <c r="AG70" s="41">
        <v>1</v>
      </c>
      <c r="AH70" s="41">
        <v>1</v>
      </c>
      <c r="AI70" s="40"/>
      <c r="AJ70" s="40"/>
      <c r="AK70" s="40"/>
      <c r="AL70" s="40"/>
      <c r="AM70" s="40"/>
      <c r="AN70" s="40"/>
      <c r="AO70" s="40"/>
      <c r="AP70" s="41">
        <v>1</v>
      </c>
      <c r="AQ70" s="40"/>
      <c r="AR70" s="40"/>
      <c r="AS70" s="40"/>
      <c r="AT70" s="40"/>
      <c r="AU70" s="41">
        <v>1</v>
      </c>
    </row>
    <row r="71" spans="1:47" ht="15">
      <c r="A71" s="31">
        <v>29</v>
      </c>
      <c r="B71" s="30">
        <v>2</v>
      </c>
      <c r="C71" s="31">
        <v>57</v>
      </c>
      <c r="D71" s="31">
        <v>16</v>
      </c>
      <c r="E71" s="31" t="s">
        <v>137</v>
      </c>
      <c r="F71" s="31">
        <v>1999</v>
      </c>
      <c r="G71" s="31" t="s">
        <v>131</v>
      </c>
      <c r="H71" s="31"/>
      <c r="I71" s="31"/>
      <c r="J71" s="32">
        <v>1.4</v>
      </c>
      <c r="K71" s="33">
        <v>609</v>
      </c>
      <c r="L71" s="34">
        <v>435</v>
      </c>
      <c r="M71" s="34">
        <v>0</v>
      </c>
      <c r="N71" s="35">
        <v>0.16041666666666668</v>
      </c>
      <c r="O71" s="31"/>
      <c r="P71" s="32">
        <v>0</v>
      </c>
      <c r="Q71" s="31">
        <v>9</v>
      </c>
      <c r="R71" s="36"/>
      <c r="S71" s="37">
        <v>1</v>
      </c>
      <c r="T71" s="36"/>
      <c r="U71" s="37">
        <v>1</v>
      </c>
      <c r="V71" s="37">
        <v>1</v>
      </c>
      <c r="W71" s="37">
        <v>1</v>
      </c>
      <c r="X71" s="37">
        <v>1</v>
      </c>
      <c r="Y71" s="36"/>
      <c r="Z71" s="36"/>
      <c r="AA71" s="36"/>
      <c r="AB71" s="36"/>
      <c r="AC71" s="36"/>
      <c r="AD71" s="36"/>
      <c r="AE71" s="36"/>
      <c r="AF71" s="37">
        <v>1</v>
      </c>
      <c r="AG71" s="37">
        <v>1</v>
      </c>
      <c r="AH71" s="37">
        <v>1</v>
      </c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7">
        <v>1</v>
      </c>
    </row>
    <row r="72" spans="1:47" ht="15">
      <c r="A72" s="31">
        <v>42.5</v>
      </c>
      <c r="B72" s="30">
        <v>3</v>
      </c>
      <c r="C72" s="31">
        <v>84</v>
      </c>
      <c r="D72" s="31">
        <v>37</v>
      </c>
      <c r="E72" s="31" t="s">
        <v>170</v>
      </c>
      <c r="F72" s="31">
        <v>2009</v>
      </c>
      <c r="G72" s="31" t="s">
        <v>131</v>
      </c>
      <c r="H72" s="31" t="s">
        <v>52</v>
      </c>
      <c r="I72" s="31"/>
      <c r="J72" s="32">
        <v>1.25</v>
      </c>
      <c r="K72" s="33">
        <v>193.75</v>
      </c>
      <c r="L72" s="34">
        <v>155</v>
      </c>
      <c r="M72" s="34">
        <v>0</v>
      </c>
      <c r="N72" s="35">
        <v>0.14652777777777778</v>
      </c>
      <c r="O72" s="31"/>
      <c r="P72" s="32">
        <v>0</v>
      </c>
      <c r="Q72" s="31">
        <v>4</v>
      </c>
      <c r="R72" s="37">
        <v>1</v>
      </c>
      <c r="S72" s="37">
        <v>1</v>
      </c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7">
        <v>1</v>
      </c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7">
        <v>1</v>
      </c>
    </row>
    <row r="73" spans="1:47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5">
      <c r="A74" s="30">
        <v>5</v>
      </c>
      <c r="B74" s="30">
        <v>1</v>
      </c>
      <c r="C74" s="30">
        <v>9</v>
      </c>
      <c r="D74" s="30">
        <v>32</v>
      </c>
      <c r="E74" s="30" t="s">
        <v>66</v>
      </c>
      <c r="F74" s="30">
        <v>1979</v>
      </c>
      <c r="G74" s="30" t="s">
        <v>67</v>
      </c>
      <c r="H74" s="30" t="s">
        <v>68</v>
      </c>
      <c r="I74" s="30" t="s">
        <v>55</v>
      </c>
      <c r="J74" s="33">
        <v>1.25</v>
      </c>
      <c r="K74" s="33">
        <v>1068.75</v>
      </c>
      <c r="L74" s="38">
        <v>855</v>
      </c>
      <c r="M74" s="38">
        <v>0</v>
      </c>
      <c r="N74" s="39">
        <v>0.16319444444444445</v>
      </c>
      <c r="O74" s="30"/>
      <c r="P74" s="33">
        <v>0</v>
      </c>
      <c r="Q74" s="30">
        <v>15</v>
      </c>
      <c r="R74" s="41">
        <v>1</v>
      </c>
      <c r="S74" s="40"/>
      <c r="T74" s="41">
        <v>1</v>
      </c>
      <c r="U74" s="41">
        <v>1</v>
      </c>
      <c r="V74" s="41">
        <v>1</v>
      </c>
      <c r="W74" s="41">
        <v>1</v>
      </c>
      <c r="X74" s="40"/>
      <c r="Y74" s="40"/>
      <c r="Z74" s="41">
        <v>1</v>
      </c>
      <c r="AA74" s="41">
        <v>1</v>
      </c>
      <c r="AB74" s="40"/>
      <c r="AC74" s="40"/>
      <c r="AD74" s="41">
        <v>1</v>
      </c>
      <c r="AE74" s="40"/>
      <c r="AF74" s="41">
        <v>1</v>
      </c>
      <c r="AG74" s="41">
        <v>1</v>
      </c>
      <c r="AH74" s="41">
        <v>1</v>
      </c>
      <c r="AI74" s="40"/>
      <c r="AJ74" s="40"/>
      <c r="AK74" s="40"/>
      <c r="AL74" s="40"/>
      <c r="AM74" s="40"/>
      <c r="AN74" s="40"/>
      <c r="AO74" s="41">
        <v>1</v>
      </c>
      <c r="AP74" s="41">
        <v>1</v>
      </c>
      <c r="AQ74" s="41">
        <v>1</v>
      </c>
      <c r="AR74" s="40"/>
      <c r="AS74" s="40"/>
      <c r="AT74" s="40"/>
      <c r="AU74" s="41">
        <v>1</v>
      </c>
    </row>
    <row r="75" spans="1:47" ht="15">
      <c r="A75" s="31">
        <v>9</v>
      </c>
      <c r="B75" s="30">
        <v>2</v>
      </c>
      <c r="C75" s="31">
        <v>17</v>
      </c>
      <c r="D75" s="31">
        <v>28</v>
      </c>
      <c r="E75" s="31" t="s">
        <v>80</v>
      </c>
      <c r="F75" s="31">
        <v>1982</v>
      </c>
      <c r="G75" s="31" t="s">
        <v>67</v>
      </c>
      <c r="H75" s="31"/>
      <c r="I75" s="31" t="s">
        <v>79</v>
      </c>
      <c r="J75" s="32">
        <v>1.2</v>
      </c>
      <c r="K75" s="33">
        <v>908.4</v>
      </c>
      <c r="L75" s="34">
        <v>765</v>
      </c>
      <c r="M75" s="34">
        <v>8</v>
      </c>
      <c r="N75" s="35">
        <v>0.16944444444444443</v>
      </c>
      <c r="O75" s="31"/>
      <c r="P75" s="32">
        <v>0</v>
      </c>
      <c r="Q75" s="31">
        <v>13</v>
      </c>
      <c r="R75" s="36"/>
      <c r="S75" s="36"/>
      <c r="T75" s="37">
        <v>1</v>
      </c>
      <c r="U75" s="37">
        <v>1</v>
      </c>
      <c r="V75" s="37">
        <v>1</v>
      </c>
      <c r="W75" s="36"/>
      <c r="X75" s="37">
        <v>1</v>
      </c>
      <c r="Y75" s="37">
        <v>1</v>
      </c>
      <c r="Z75" s="36"/>
      <c r="AA75" s="37">
        <v>1</v>
      </c>
      <c r="AB75" s="36"/>
      <c r="AC75" s="36"/>
      <c r="AD75" s="36"/>
      <c r="AE75" s="36"/>
      <c r="AF75" s="37">
        <v>1</v>
      </c>
      <c r="AG75" s="37">
        <v>1</v>
      </c>
      <c r="AH75" s="37">
        <v>1</v>
      </c>
      <c r="AI75" s="36"/>
      <c r="AJ75" s="36"/>
      <c r="AK75" s="36"/>
      <c r="AL75" s="36"/>
      <c r="AM75" s="36"/>
      <c r="AN75" s="36"/>
      <c r="AO75" s="37">
        <v>1</v>
      </c>
      <c r="AP75" s="37">
        <v>1</v>
      </c>
      <c r="AQ75" s="37">
        <v>1</v>
      </c>
      <c r="AR75" s="36"/>
      <c r="AS75" s="36"/>
      <c r="AT75" s="36"/>
      <c r="AU75" s="37">
        <v>1</v>
      </c>
    </row>
    <row r="76" spans="1:47" ht="15">
      <c r="A76" s="31">
        <v>16</v>
      </c>
      <c r="B76" s="30">
        <v>3</v>
      </c>
      <c r="C76" s="31">
        <v>31</v>
      </c>
      <c r="D76" s="31">
        <v>22</v>
      </c>
      <c r="E76" s="31" t="s">
        <v>98</v>
      </c>
      <c r="F76" s="31">
        <v>1991</v>
      </c>
      <c r="G76" s="31" t="s">
        <v>67</v>
      </c>
      <c r="H76" s="31"/>
      <c r="I76" s="31" t="s">
        <v>50</v>
      </c>
      <c r="J76" s="32">
        <v>1.2</v>
      </c>
      <c r="K76" s="33">
        <v>798</v>
      </c>
      <c r="L76" s="34">
        <v>665</v>
      </c>
      <c r="M76" s="34">
        <v>0</v>
      </c>
      <c r="N76" s="35">
        <v>0.15833333333333333</v>
      </c>
      <c r="O76" s="31"/>
      <c r="P76" s="32">
        <v>0</v>
      </c>
      <c r="Q76" s="31">
        <v>12</v>
      </c>
      <c r="R76" s="36"/>
      <c r="S76" s="37">
        <v>1</v>
      </c>
      <c r="T76" s="37">
        <v>1</v>
      </c>
      <c r="U76" s="37">
        <v>1</v>
      </c>
      <c r="V76" s="37">
        <v>1</v>
      </c>
      <c r="W76" s="37">
        <v>1</v>
      </c>
      <c r="X76" s="37">
        <v>1</v>
      </c>
      <c r="Y76" s="37">
        <v>1</v>
      </c>
      <c r="Z76" s="36"/>
      <c r="AA76" s="36"/>
      <c r="AB76" s="36"/>
      <c r="AC76" s="36"/>
      <c r="AD76" s="36"/>
      <c r="AE76" s="36"/>
      <c r="AF76" s="37">
        <v>1</v>
      </c>
      <c r="AG76" s="36"/>
      <c r="AH76" s="37">
        <v>1</v>
      </c>
      <c r="AI76" s="36"/>
      <c r="AJ76" s="36"/>
      <c r="AK76" s="36"/>
      <c r="AL76" s="36"/>
      <c r="AM76" s="36"/>
      <c r="AN76" s="36"/>
      <c r="AO76" s="37">
        <v>1</v>
      </c>
      <c r="AP76" s="37">
        <v>1</v>
      </c>
      <c r="AQ76" s="36"/>
      <c r="AR76" s="36"/>
      <c r="AS76" s="36"/>
      <c r="AT76" s="36"/>
      <c r="AU76" s="37">
        <v>1</v>
      </c>
    </row>
    <row r="77" spans="1:47" ht="15">
      <c r="A77">
        <v>17</v>
      </c>
      <c r="B77" s="11">
        <v>4</v>
      </c>
      <c r="C77">
        <v>33</v>
      </c>
      <c r="D77">
        <v>14</v>
      </c>
      <c r="E77" t="s">
        <v>101</v>
      </c>
      <c r="F77">
        <v>1986</v>
      </c>
      <c r="G77" t="s">
        <v>67</v>
      </c>
      <c r="I77" t="s">
        <v>102</v>
      </c>
      <c r="J77" s="8">
        <v>1.3</v>
      </c>
      <c r="K77" s="9">
        <v>778.7</v>
      </c>
      <c r="L77" s="4">
        <v>675</v>
      </c>
      <c r="M77" s="4">
        <v>76</v>
      </c>
      <c r="N77" s="10">
        <v>0.17569444444444446</v>
      </c>
      <c r="P77" s="8">
        <v>0</v>
      </c>
      <c r="Q77">
        <v>12</v>
      </c>
      <c r="T77" s="5">
        <v>1</v>
      </c>
      <c r="U77" s="5">
        <v>1</v>
      </c>
      <c r="V77" s="5">
        <v>1</v>
      </c>
      <c r="W77" s="5">
        <v>1</v>
      </c>
      <c r="AA77" s="5">
        <v>1</v>
      </c>
      <c r="AF77" s="5">
        <v>1</v>
      </c>
      <c r="AG77" s="5">
        <v>1</v>
      </c>
      <c r="AH77" s="5">
        <v>1</v>
      </c>
      <c r="AO77" s="5">
        <v>1</v>
      </c>
      <c r="AP77" s="5">
        <v>1</v>
      </c>
      <c r="AQ77" s="5">
        <v>1</v>
      </c>
      <c r="AU77" s="5">
        <v>1</v>
      </c>
    </row>
    <row r="78" spans="1:47" ht="15">
      <c r="A78">
        <v>18</v>
      </c>
      <c r="B78" s="11">
        <v>5</v>
      </c>
      <c r="C78">
        <v>35</v>
      </c>
      <c r="D78">
        <v>30</v>
      </c>
      <c r="E78" t="s">
        <v>106</v>
      </c>
      <c r="F78">
        <v>1979</v>
      </c>
      <c r="G78" t="s">
        <v>67</v>
      </c>
      <c r="H78" t="s">
        <v>105</v>
      </c>
      <c r="J78" s="8">
        <v>1.2</v>
      </c>
      <c r="K78" s="9">
        <v>776.4</v>
      </c>
      <c r="L78" s="4">
        <v>655</v>
      </c>
      <c r="M78" s="4">
        <v>8</v>
      </c>
      <c r="N78" s="10">
        <v>0.16944444444444443</v>
      </c>
      <c r="P78" s="8">
        <v>0</v>
      </c>
      <c r="Q78">
        <v>9</v>
      </c>
      <c r="AF78" s="5">
        <v>1</v>
      </c>
      <c r="AG78" s="5">
        <v>1</v>
      </c>
      <c r="AH78" s="5">
        <v>1</v>
      </c>
      <c r="AK78" s="5">
        <v>1</v>
      </c>
      <c r="AL78" s="5">
        <v>1</v>
      </c>
      <c r="AM78" s="5">
        <v>1</v>
      </c>
      <c r="AN78" s="5">
        <v>1</v>
      </c>
      <c r="AP78" s="5">
        <v>1</v>
      </c>
      <c r="AU78" s="5">
        <v>1</v>
      </c>
    </row>
    <row r="79" spans="1:47" ht="15">
      <c r="A79">
        <v>20</v>
      </c>
      <c r="B79" s="11">
        <v>6</v>
      </c>
      <c r="C79">
        <v>39</v>
      </c>
      <c r="D79">
        <v>26</v>
      </c>
      <c r="E79" t="s">
        <v>114</v>
      </c>
      <c r="F79">
        <v>1987</v>
      </c>
      <c r="G79" t="s">
        <v>67</v>
      </c>
      <c r="J79" s="8">
        <v>1.2</v>
      </c>
      <c r="K79" s="9">
        <v>738</v>
      </c>
      <c r="L79" s="4">
        <v>615</v>
      </c>
      <c r="M79" s="4">
        <v>0</v>
      </c>
      <c r="N79" s="10">
        <v>0.16458333333333333</v>
      </c>
      <c r="P79" s="8">
        <v>0</v>
      </c>
      <c r="Q79">
        <v>10</v>
      </c>
      <c r="R79" s="5">
        <v>1</v>
      </c>
      <c r="Z79" s="5">
        <v>1</v>
      </c>
      <c r="AD79" s="5">
        <v>1</v>
      </c>
      <c r="AF79" s="5">
        <v>1</v>
      </c>
      <c r="AG79" s="5">
        <v>1</v>
      </c>
      <c r="AI79" s="5">
        <v>1</v>
      </c>
      <c r="AJ79" s="5">
        <v>1</v>
      </c>
      <c r="AR79" s="5">
        <v>1</v>
      </c>
      <c r="AT79" s="5">
        <v>1</v>
      </c>
      <c r="AU79" s="5">
        <v>1</v>
      </c>
    </row>
    <row r="80" spans="1:47" ht="15">
      <c r="A80">
        <v>21</v>
      </c>
      <c r="B80" s="11">
        <v>7</v>
      </c>
      <c r="C80">
        <v>41</v>
      </c>
      <c r="D80">
        <v>42</v>
      </c>
      <c r="E80" t="s">
        <v>115</v>
      </c>
      <c r="F80">
        <v>1982</v>
      </c>
      <c r="G80" t="s">
        <v>67</v>
      </c>
      <c r="H80" t="s">
        <v>116</v>
      </c>
      <c r="I80" t="s">
        <v>117</v>
      </c>
      <c r="J80" s="8">
        <v>1.25</v>
      </c>
      <c r="K80" s="9">
        <v>731.25</v>
      </c>
      <c r="L80" s="4">
        <v>585</v>
      </c>
      <c r="M80" s="4">
        <v>0</v>
      </c>
      <c r="N80" s="10">
        <v>0.15833333333333333</v>
      </c>
      <c r="P80" s="8">
        <v>0</v>
      </c>
      <c r="Q80">
        <v>11</v>
      </c>
      <c r="T80" s="5">
        <v>1</v>
      </c>
      <c r="U80" s="5">
        <v>1</v>
      </c>
      <c r="V80" s="5">
        <v>1</v>
      </c>
      <c r="X80" s="5">
        <v>1</v>
      </c>
      <c r="Z80" s="5">
        <v>1</v>
      </c>
      <c r="AF80" s="5">
        <v>1</v>
      </c>
      <c r="AG80" s="5">
        <v>1</v>
      </c>
      <c r="AI80" s="5">
        <v>1</v>
      </c>
      <c r="AR80" s="5">
        <v>1</v>
      </c>
      <c r="AS80" s="5">
        <v>1</v>
      </c>
      <c r="AU80" s="5">
        <v>1</v>
      </c>
    </row>
    <row r="81" spans="1:47" ht="15">
      <c r="A81">
        <v>33</v>
      </c>
      <c r="B81" s="11">
        <v>8</v>
      </c>
      <c r="C81">
        <v>65</v>
      </c>
      <c r="D81">
        <v>9</v>
      </c>
      <c r="E81" t="s">
        <v>149</v>
      </c>
      <c r="F81">
        <v>1989</v>
      </c>
      <c r="G81" t="s">
        <v>67</v>
      </c>
      <c r="J81" s="8">
        <v>1.25</v>
      </c>
      <c r="K81" s="9">
        <v>498.75</v>
      </c>
      <c r="L81" s="4">
        <v>545</v>
      </c>
      <c r="M81" s="4">
        <v>146</v>
      </c>
      <c r="N81" s="10">
        <v>0.1826388888888889</v>
      </c>
      <c r="P81" s="8">
        <v>0</v>
      </c>
      <c r="Q81">
        <v>10</v>
      </c>
      <c r="V81" s="5">
        <v>1</v>
      </c>
      <c r="X81" s="5">
        <v>1</v>
      </c>
      <c r="Y81" s="5">
        <v>1</v>
      </c>
      <c r="Z81" s="5">
        <v>1</v>
      </c>
      <c r="AF81" s="5">
        <v>1</v>
      </c>
      <c r="AG81" s="5">
        <v>1</v>
      </c>
      <c r="AH81" s="5">
        <v>1</v>
      </c>
      <c r="AP81" s="5">
        <v>1</v>
      </c>
      <c r="AQ81" s="5">
        <v>1</v>
      </c>
      <c r="AU81" s="5">
        <v>1</v>
      </c>
    </row>
    <row r="82" spans="1:47" ht="15">
      <c r="A82">
        <v>34</v>
      </c>
      <c r="B82" s="11">
        <v>9</v>
      </c>
      <c r="C82">
        <v>67</v>
      </c>
      <c r="D82">
        <v>20</v>
      </c>
      <c r="E82" t="s">
        <v>152</v>
      </c>
      <c r="F82">
        <v>1978</v>
      </c>
      <c r="G82" t="s">
        <v>67</v>
      </c>
      <c r="H82" t="s">
        <v>52</v>
      </c>
      <c r="I82" t="s">
        <v>151</v>
      </c>
      <c r="J82" s="8">
        <v>1.2</v>
      </c>
      <c r="K82" s="9">
        <v>498</v>
      </c>
      <c r="L82" s="4">
        <v>415</v>
      </c>
      <c r="M82" s="4">
        <v>0</v>
      </c>
      <c r="N82" s="10">
        <v>0.15208333333333332</v>
      </c>
      <c r="P82" s="8">
        <v>0</v>
      </c>
      <c r="Q82">
        <v>9</v>
      </c>
      <c r="T82" s="5">
        <v>1</v>
      </c>
      <c r="U82" s="5">
        <v>1</v>
      </c>
      <c r="V82" s="5">
        <v>1</v>
      </c>
      <c r="Z82" s="5">
        <v>1</v>
      </c>
      <c r="AF82" s="5">
        <v>1</v>
      </c>
      <c r="AG82" s="5">
        <v>1</v>
      </c>
      <c r="AI82" s="5">
        <v>1</v>
      </c>
      <c r="AR82" s="5">
        <v>1</v>
      </c>
      <c r="AU82" s="5">
        <v>1</v>
      </c>
    </row>
    <row r="83" spans="1:47" ht="15">
      <c r="A83">
        <v>39</v>
      </c>
      <c r="B83" s="11">
        <v>10</v>
      </c>
      <c r="C83">
        <v>77</v>
      </c>
      <c r="D83">
        <v>38</v>
      </c>
      <c r="E83" t="s">
        <v>163</v>
      </c>
      <c r="F83">
        <v>1977</v>
      </c>
      <c r="G83" t="s">
        <v>67</v>
      </c>
      <c r="H83" t="s">
        <v>52</v>
      </c>
      <c r="J83" s="8">
        <v>1.3</v>
      </c>
      <c r="K83" s="9">
        <v>422.5</v>
      </c>
      <c r="L83" s="4">
        <v>325</v>
      </c>
      <c r="M83" s="4">
        <v>0</v>
      </c>
      <c r="N83" s="10">
        <v>0.15625</v>
      </c>
      <c r="P83" s="8">
        <v>0</v>
      </c>
      <c r="Q83">
        <v>7</v>
      </c>
      <c r="R83" s="5">
        <v>1</v>
      </c>
      <c r="AB83" s="5">
        <v>1</v>
      </c>
      <c r="AF83" s="5">
        <v>1</v>
      </c>
      <c r="AG83" s="5">
        <v>1</v>
      </c>
      <c r="AH83" s="5">
        <v>1</v>
      </c>
      <c r="AR83" s="5">
        <v>1</v>
      </c>
      <c r="AU83" s="5">
        <v>1</v>
      </c>
    </row>
    <row r="84" spans="1:47" ht="15">
      <c r="A84">
        <v>40</v>
      </c>
      <c r="B84" s="11">
        <v>11</v>
      </c>
      <c r="C84">
        <v>79</v>
      </c>
      <c r="D84">
        <v>8</v>
      </c>
      <c r="E84" t="s">
        <v>165</v>
      </c>
      <c r="F84">
        <v>1980</v>
      </c>
      <c r="G84" t="s">
        <v>67</v>
      </c>
      <c r="J84" s="8">
        <v>1.2</v>
      </c>
      <c r="K84" s="9">
        <v>330</v>
      </c>
      <c r="L84" s="4">
        <v>275</v>
      </c>
      <c r="M84" s="4">
        <v>0</v>
      </c>
      <c r="N84" s="10">
        <v>0.16111111111111112</v>
      </c>
      <c r="P84" s="8">
        <v>0</v>
      </c>
      <c r="Q84">
        <v>7</v>
      </c>
      <c r="R84" s="5">
        <v>1</v>
      </c>
      <c r="S84" s="5">
        <v>1</v>
      </c>
      <c r="T84" s="5">
        <v>1</v>
      </c>
      <c r="U84" s="5">
        <v>1</v>
      </c>
      <c r="V84" s="5">
        <v>1</v>
      </c>
      <c r="AF84" s="5">
        <v>1</v>
      </c>
      <c r="AU84" s="5">
        <v>1</v>
      </c>
    </row>
    <row r="85" spans="1:47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5">
      <c r="A86" s="42">
        <v>2</v>
      </c>
      <c r="B86" s="42">
        <v>1</v>
      </c>
      <c r="C86" s="42">
        <v>3</v>
      </c>
      <c r="D86" s="42">
        <v>23</v>
      </c>
      <c r="E86" s="42" t="s">
        <v>56</v>
      </c>
      <c r="F86" s="42">
        <v>1965</v>
      </c>
      <c r="G86" s="42" t="s">
        <v>57</v>
      </c>
      <c r="H86" s="42" t="s">
        <v>52</v>
      </c>
      <c r="I86" s="42" t="s">
        <v>55</v>
      </c>
      <c r="J86" s="43">
        <v>1.4</v>
      </c>
      <c r="K86" s="43">
        <v>1267</v>
      </c>
      <c r="L86" s="44">
        <v>905</v>
      </c>
      <c r="M86" s="44">
        <v>0</v>
      </c>
      <c r="N86" s="45">
        <v>0.16319444444444445</v>
      </c>
      <c r="O86" s="42"/>
      <c r="P86" s="43">
        <v>0</v>
      </c>
      <c r="Q86" s="42">
        <v>15</v>
      </c>
      <c r="R86" s="46"/>
      <c r="S86" s="47">
        <v>1</v>
      </c>
      <c r="T86" s="47">
        <v>1</v>
      </c>
      <c r="U86" s="47">
        <v>1</v>
      </c>
      <c r="V86" s="47">
        <v>1</v>
      </c>
      <c r="W86" s="46"/>
      <c r="X86" s="46"/>
      <c r="Y86" s="46"/>
      <c r="Z86" s="47">
        <v>1</v>
      </c>
      <c r="AA86" s="46"/>
      <c r="AB86" s="46"/>
      <c r="AC86" s="47">
        <v>1</v>
      </c>
      <c r="AD86" s="47">
        <v>1</v>
      </c>
      <c r="AE86" s="46"/>
      <c r="AF86" s="47">
        <v>1</v>
      </c>
      <c r="AG86" s="47">
        <v>1</v>
      </c>
      <c r="AH86" s="46"/>
      <c r="AI86" s="47">
        <v>1</v>
      </c>
      <c r="AJ86" s="47">
        <v>1</v>
      </c>
      <c r="AK86" s="46"/>
      <c r="AL86" s="46"/>
      <c r="AM86" s="46"/>
      <c r="AN86" s="46"/>
      <c r="AO86" s="46"/>
      <c r="AP86" s="46"/>
      <c r="AQ86" s="46"/>
      <c r="AR86" s="47">
        <v>1</v>
      </c>
      <c r="AS86" s="47">
        <v>1</v>
      </c>
      <c r="AT86" s="47">
        <v>1</v>
      </c>
      <c r="AU86" s="47">
        <v>1</v>
      </c>
    </row>
    <row r="87" spans="1:47" ht="15">
      <c r="A87" s="31">
        <v>11</v>
      </c>
      <c r="B87" s="30">
        <v>2</v>
      </c>
      <c r="C87" s="31">
        <v>21</v>
      </c>
      <c r="D87" s="31">
        <v>29</v>
      </c>
      <c r="E87" s="31" t="s">
        <v>84</v>
      </c>
      <c r="F87" s="31">
        <v>1972</v>
      </c>
      <c r="G87" s="31" t="s">
        <v>57</v>
      </c>
      <c r="H87" s="31"/>
      <c r="I87" s="31"/>
      <c r="J87" s="32">
        <v>1.45</v>
      </c>
      <c r="K87" s="33">
        <v>862.75</v>
      </c>
      <c r="L87" s="34">
        <v>595</v>
      </c>
      <c r="M87" s="34">
        <v>0</v>
      </c>
      <c r="N87" s="35">
        <v>0.16180555555555556</v>
      </c>
      <c r="O87" s="31"/>
      <c r="P87" s="32">
        <v>0</v>
      </c>
      <c r="Q87" s="31">
        <v>11</v>
      </c>
      <c r="R87" s="37">
        <v>1</v>
      </c>
      <c r="S87" s="37">
        <v>1</v>
      </c>
      <c r="T87" s="36"/>
      <c r="U87" s="37">
        <v>1</v>
      </c>
      <c r="V87" s="37">
        <v>1</v>
      </c>
      <c r="W87" s="37">
        <v>1</v>
      </c>
      <c r="X87" s="36"/>
      <c r="Y87" s="36"/>
      <c r="Z87" s="36"/>
      <c r="AA87" s="37">
        <v>1</v>
      </c>
      <c r="AB87" s="36"/>
      <c r="AC87" s="36"/>
      <c r="AD87" s="36"/>
      <c r="AE87" s="36"/>
      <c r="AF87" s="37">
        <v>1</v>
      </c>
      <c r="AG87" s="36"/>
      <c r="AH87" s="36"/>
      <c r="AI87" s="36"/>
      <c r="AJ87" s="36"/>
      <c r="AK87" s="36"/>
      <c r="AL87" s="36"/>
      <c r="AM87" s="36"/>
      <c r="AN87" s="36"/>
      <c r="AO87" s="37">
        <v>1</v>
      </c>
      <c r="AP87" s="37">
        <v>1</v>
      </c>
      <c r="AQ87" s="37">
        <v>1</v>
      </c>
      <c r="AR87" s="36"/>
      <c r="AS87" s="36"/>
      <c r="AT87" s="36"/>
      <c r="AU87" s="37">
        <v>1</v>
      </c>
    </row>
    <row r="88" spans="1:47" ht="15">
      <c r="A88" s="31">
        <v>13</v>
      </c>
      <c r="B88" s="30">
        <v>3</v>
      </c>
      <c r="C88" s="31">
        <v>25</v>
      </c>
      <c r="D88" s="31">
        <v>5</v>
      </c>
      <c r="E88" s="31" t="s">
        <v>88</v>
      </c>
      <c r="F88" s="31">
        <v>1955</v>
      </c>
      <c r="G88" s="31" t="s">
        <v>57</v>
      </c>
      <c r="H88" s="31" t="s">
        <v>52</v>
      </c>
      <c r="I88" s="31" t="s">
        <v>55</v>
      </c>
      <c r="J88" s="32">
        <v>1.4</v>
      </c>
      <c r="K88" s="33">
        <v>833</v>
      </c>
      <c r="L88" s="34">
        <v>595</v>
      </c>
      <c r="M88" s="34">
        <v>0</v>
      </c>
      <c r="N88" s="35">
        <v>0.16458333333333333</v>
      </c>
      <c r="O88" s="31"/>
      <c r="P88" s="32">
        <v>0</v>
      </c>
      <c r="Q88" s="31">
        <v>11</v>
      </c>
      <c r="R88" s="36"/>
      <c r="S88" s="36"/>
      <c r="T88" s="37">
        <v>1</v>
      </c>
      <c r="U88" s="37">
        <v>1</v>
      </c>
      <c r="V88" s="37">
        <v>1</v>
      </c>
      <c r="W88" s="36"/>
      <c r="X88" s="37">
        <v>1</v>
      </c>
      <c r="Y88" s="36"/>
      <c r="Z88" s="36"/>
      <c r="AA88" s="37">
        <v>1</v>
      </c>
      <c r="AB88" s="36"/>
      <c r="AC88" s="36"/>
      <c r="AD88" s="36"/>
      <c r="AE88" s="36"/>
      <c r="AF88" s="37">
        <v>1</v>
      </c>
      <c r="AG88" s="37">
        <v>1</v>
      </c>
      <c r="AH88" s="37">
        <v>1</v>
      </c>
      <c r="AI88" s="36"/>
      <c r="AJ88" s="36"/>
      <c r="AK88" s="36"/>
      <c r="AL88" s="36"/>
      <c r="AM88" s="36"/>
      <c r="AN88" s="36"/>
      <c r="AO88" s="36"/>
      <c r="AP88" s="37">
        <v>1</v>
      </c>
      <c r="AQ88" s="37">
        <v>1</v>
      </c>
      <c r="AR88" s="36"/>
      <c r="AS88" s="36"/>
      <c r="AT88" s="36"/>
      <c r="AU88" s="37">
        <v>1</v>
      </c>
    </row>
    <row r="89" spans="1:47" ht="15">
      <c r="A89">
        <v>14</v>
      </c>
      <c r="B89" s="11">
        <v>4</v>
      </c>
      <c r="C89">
        <v>27</v>
      </c>
      <c r="D89">
        <v>13</v>
      </c>
      <c r="E89" t="s">
        <v>91</v>
      </c>
      <c r="F89">
        <v>1963</v>
      </c>
      <c r="G89" t="s">
        <v>57</v>
      </c>
      <c r="J89" s="8">
        <v>1.5</v>
      </c>
      <c r="K89" s="9">
        <v>817.5</v>
      </c>
      <c r="L89" s="4">
        <v>545</v>
      </c>
      <c r="M89" s="4">
        <v>0</v>
      </c>
      <c r="N89" s="10">
        <v>0.16458333333333333</v>
      </c>
      <c r="P89" s="8">
        <v>0</v>
      </c>
      <c r="Q89">
        <v>10</v>
      </c>
      <c r="U89" s="5">
        <v>1</v>
      </c>
      <c r="V89" s="5">
        <v>1</v>
      </c>
      <c r="W89" s="5">
        <v>1</v>
      </c>
      <c r="X89" s="5">
        <v>1</v>
      </c>
      <c r="Y89" s="5">
        <v>1</v>
      </c>
      <c r="AF89" s="5">
        <v>1</v>
      </c>
      <c r="AG89" s="5">
        <v>1</v>
      </c>
      <c r="AH89" s="5">
        <v>1</v>
      </c>
      <c r="AP89" s="5">
        <v>1</v>
      </c>
      <c r="AU89" s="5">
        <v>1</v>
      </c>
    </row>
    <row r="90" spans="1:47" ht="15">
      <c r="A90">
        <v>14</v>
      </c>
      <c r="B90" s="11">
        <v>4</v>
      </c>
      <c r="C90">
        <v>27</v>
      </c>
      <c r="D90">
        <v>13</v>
      </c>
      <c r="E90" t="s">
        <v>92</v>
      </c>
      <c r="F90">
        <v>1965</v>
      </c>
      <c r="G90" t="s">
        <v>57</v>
      </c>
      <c r="J90" s="8">
        <v>1.5</v>
      </c>
      <c r="K90" s="9">
        <v>817.5</v>
      </c>
      <c r="L90" s="4">
        <v>545</v>
      </c>
      <c r="M90" s="4">
        <v>0</v>
      </c>
      <c r="N90" s="10">
        <v>0.16458333333333333</v>
      </c>
      <c r="P90" s="8">
        <v>0</v>
      </c>
      <c r="Q90">
        <v>10</v>
      </c>
      <c r="U90" s="5">
        <v>1</v>
      </c>
      <c r="V90" s="5">
        <v>1</v>
      </c>
      <c r="W90" s="5">
        <v>1</v>
      </c>
      <c r="X90" s="5">
        <v>1</v>
      </c>
      <c r="Y90" s="5">
        <v>1</v>
      </c>
      <c r="AF90" s="5">
        <v>1</v>
      </c>
      <c r="AG90" s="5">
        <v>1</v>
      </c>
      <c r="AH90" s="5">
        <v>1</v>
      </c>
      <c r="AP90" s="5">
        <v>1</v>
      </c>
      <c r="AU90" s="5">
        <v>1</v>
      </c>
    </row>
    <row r="91" spans="1:47" ht="15">
      <c r="A91">
        <v>15</v>
      </c>
      <c r="B91" s="11">
        <v>6</v>
      </c>
      <c r="C91">
        <v>29</v>
      </c>
      <c r="D91">
        <v>1</v>
      </c>
      <c r="E91" t="s">
        <v>93</v>
      </c>
      <c r="F91">
        <v>1961</v>
      </c>
      <c r="G91" t="s">
        <v>57</v>
      </c>
      <c r="H91" t="s">
        <v>52</v>
      </c>
      <c r="I91" t="s">
        <v>94</v>
      </c>
      <c r="J91" s="8">
        <v>1.35</v>
      </c>
      <c r="K91" s="9">
        <v>803.25</v>
      </c>
      <c r="L91" s="4">
        <v>595</v>
      </c>
      <c r="M91" s="4">
        <v>0</v>
      </c>
      <c r="N91" s="10">
        <v>0.16319444444444445</v>
      </c>
      <c r="P91" s="8">
        <v>0</v>
      </c>
      <c r="Q91">
        <v>10</v>
      </c>
      <c r="S91" s="5">
        <v>1</v>
      </c>
      <c r="T91" s="5">
        <v>1</v>
      </c>
      <c r="U91" s="5">
        <v>1</v>
      </c>
      <c r="V91" s="5">
        <v>1</v>
      </c>
      <c r="X91" s="5">
        <v>1</v>
      </c>
      <c r="Y91" s="5">
        <v>1</v>
      </c>
      <c r="AF91" s="5">
        <v>1</v>
      </c>
      <c r="AN91" s="5">
        <v>1</v>
      </c>
      <c r="AP91" s="5">
        <v>1</v>
      </c>
      <c r="AU91" s="5">
        <v>1</v>
      </c>
    </row>
    <row r="92" spans="1:47" ht="15">
      <c r="A92">
        <v>22</v>
      </c>
      <c r="B92" s="11">
        <v>7</v>
      </c>
      <c r="C92">
        <v>43</v>
      </c>
      <c r="D92">
        <v>25</v>
      </c>
      <c r="E92" t="s">
        <v>121</v>
      </c>
      <c r="F92">
        <v>1974</v>
      </c>
      <c r="G92" t="s">
        <v>57</v>
      </c>
      <c r="H92" t="s">
        <v>52</v>
      </c>
      <c r="I92" t="s">
        <v>50</v>
      </c>
      <c r="J92" s="8">
        <v>1.35</v>
      </c>
      <c r="K92" s="9">
        <v>722.25</v>
      </c>
      <c r="L92" s="4">
        <v>535</v>
      </c>
      <c r="M92" s="4">
        <v>0</v>
      </c>
      <c r="N92" s="10">
        <v>0.1638888888888889</v>
      </c>
      <c r="P92" s="8">
        <v>0</v>
      </c>
      <c r="Q92">
        <v>11</v>
      </c>
      <c r="R92" s="5">
        <v>1</v>
      </c>
      <c r="T92" s="5">
        <v>1</v>
      </c>
      <c r="U92" s="5">
        <v>1</v>
      </c>
      <c r="V92" s="5">
        <v>1</v>
      </c>
      <c r="X92" s="5">
        <v>1</v>
      </c>
      <c r="AF92" s="5">
        <v>1</v>
      </c>
      <c r="AG92" s="5">
        <v>1</v>
      </c>
      <c r="AH92" s="5">
        <v>1</v>
      </c>
      <c r="AI92" s="5">
        <v>1</v>
      </c>
      <c r="AR92" s="5">
        <v>1</v>
      </c>
      <c r="AU92" s="5">
        <v>1</v>
      </c>
    </row>
    <row r="93" spans="1:47" ht="15">
      <c r="A93">
        <v>28</v>
      </c>
      <c r="B93" s="11">
        <v>8</v>
      </c>
      <c r="C93">
        <v>55</v>
      </c>
      <c r="D93">
        <v>15</v>
      </c>
      <c r="E93" t="s">
        <v>136</v>
      </c>
      <c r="F93">
        <v>1969</v>
      </c>
      <c r="G93" t="s">
        <v>57</v>
      </c>
      <c r="H93" t="s">
        <v>52</v>
      </c>
      <c r="I93" t="s">
        <v>50</v>
      </c>
      <c r="J93" s="8">
        <v>1.3</v>
      </c>
      <c r="K93" s="9">
        <v>682.5</v>
      </c>
      <c r="L93" s="4">
        <v>525</v>
      </c>
      <c r="M93" s="4">
        <v>0</v>
      </c>
      <c r="N93" s="10">
        <v>0.16319444444444445</v>
      </c>
      <c r="P93" s="8">
        <v>0</v>
      </c>
      <c r="Q93">
        <v>10</v>
      </c>
      <c r="U93" s="5">
        <v>1</v>
      </c>
      <c r="V93" s="5">
        <v>1</v>
      </c>
      <c r="X93" s="5">
        <v>1</v>
      </c>
      <c r="Y93" s="5">
        <v>1</v>
      </c>
      <c r="AA93" s="5">
        <v>1</v>
      </c>
      <c r="AG93" s="5">
        <v>1</v>
      </c>
      <c r="AH93" s="5">
        <v>1</v>
      </c>
      <c r="AP93" s="5">
        <v>1</v>
      </c>
      <c r="AQ93" s="5">
        <v>1</v>
      </c>
      <c r="AU93" s="5">
        <v>1</v>
      </c>
    </row>
    <row r="94" spans="1:47" ht="15">
      <c r="A94">
        <v>29</v>
      </c>
      <c r="B94" s="11">
        <v>9</v>
      </c>
      <c r="C94">
        <v>57</v>
      </c>
      <c r="D94">
        <v>16</v>
      </c>
      <c r="E94" t="s">
        <v>138</v>
      </c>
      <c r="F94">
        <v>1969</v>
      </c>
      <c r="G94" t="s">
        <v>57</v>
      </c>
      <c r="J94" s="8">
        <v>1.4</v>
      </c>
      <c r="K94" s="9">
        <v>609</v>
      </c>
      <c r="L94" s="4">
        <v>435</v>
      </c>
      <c r="M94" s="4">
        <v>0</v>
      </c>
      <c r="N94" s="10">
        <v>0.16041666666666668</v>
      </c>
      <c r="P94" s="8">
        <v>0</v>
      </c>
      <c r="Q94">
        <v>9</v>
      </c>
      <c r="S94" s="5">
        <v>1</v>
      </c>
      <c r="U94" s="5">
        <v>1</v>
      </c>
      <c r="V94" s="5">
        <v>1</v>
      </c>
      <c r="W94" s="5">
        <v>1</v>
      </c>
      <c r="X94" s="5">
        <v>1</v>
      </c>
      <c r="AF94" s="5">
        <v>1</v>
      </c>
      <c r="AG94" s="5">
        <v>1</v>
      </c>
      <c r="AH94" s="5">
        <v>1</v>
      </c>
      <c r="AU94" s="5">
        <v>1</v>
      </c>
    </row>
    <row r="95" spans="1:47" ht="15">
      <c r="A95">
        <v>35</v>
      </c>
      <c r="B95" s="11">
        <v>10</v>
      </c>
      <c r="C95">
        <v>69</v>
      </c>
      <c r="D95">
        <v>36</v>
      </c>
      <c r="E95" t="s">
        <v>153</v>
      </c>
      <c r="F95">
        <v>1962</v>
      </c>
      <c r="G95" t="s">
        <v>57</v>
      </c>
      <c r="I95" t="s">
        <v>50</v>
      </c>
      <c r="J95" s="8">
        <v>1.35</v>
      </c>
      <c r="K95" s="9">
        <v>492.75</v>
      </c>
      <c r="L95" s="4">
        <v>365</v>
      </c>
      <c r="M95" s="4">
        <v>0</v>
      </c>
      <c r="N95" s="10">
        <v>0.15138888888888888</v>
      </c>
      <c r="P95" s="8">
        <v>0</v>
      </c>
      <c r="Q95">
        <v>8</v>
      </c>
      <c r="T95" s="5">
        <v>1</v>
      </c>
      <c r="U95" s="5">
        <v>1</v>
      </c>
      <c r="V95" s="5">
        <v>1</v>
      </c>
      <c r="AF95" s="5">
        <v>1</v>
      </c>
      <c r="AG95" s="5">
        <v>1</v>
      </c>
      <c r="AH95" s="5">
        <v>1</v>
      </c>
      <c r="AR95" s="5">
        <v>1</v>
      </c>
      <c r="AU95" s="5">
        <v>1</v>
      </c>
    </row>
  </sheetData>
  <sheetProtection/>
  <mergeCells count="24">
    <mergeCell ref="A19:AU19"/>
    <mergeCell ref="A36:AU36"/>
    <mergeCell ref="A55:AU55"/>
    <mergeCell ref="A69:AU69"/>
    <mergeCell ref="A73:AU73"/>
    <mergeCell ref="A85:AU85"/>
    <mergeCell ref="M1:M3"/>
    <mergeCell ref="N1:N3"/>
    <mergeCell ref="O1:O3"/>
    <mergeCell ref="P1:P3"/>
    <mergeCell ref="Q1:Q3"/>
    <mergeCell ref="A12:AU12"/>
    <mergeCell ref="G1:G3"/>
    <mergeCell ref="H1:H3"/>
    <mergeCell ref="I1:I3"/>
    <mergeCell ref="J1:J3"/>
    <mergeCell ref="K1:K3"/>
    <mergeCell ref="L1:L3"/>
    <mergeCell ref="A1:A3"/>
    <mergeCell ref="B1:B3"/>
    <mergeCell ref="C1:C3"/>
    <mergeCell ref="D1:D3"/>
    <mergeCell ref="E1:E3"/>
    <mergeCell ref="F1:F3"/>
  </mergeCells>
  <printOptions gridLines="1" horizontalCentered="1"/>
  <pageMargins left="0.15" right="0.15" top="0.28" bottom="0.1" header="0.1" footer="0"/>
  <pageSetup fitToHeight="1" fitToWidth="1" horizontalDpi="600" verticalDpi="600" orientation="portrait" paperSize="9" r:id="rId1"/>
  <headerFooter>
    <oddHeader>&amp;CBohemian Adventures CHallenge - pořadí dle kategorií (28.05.2016)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tomix</dc:creator>
  <cp:keywords/>
  <dc:description/>
  <cp:lastModifiedBy>tomix</cp:lastModifiedBy>
  <dcterms:created xsi:type="dcterms:W3CDTF">2016-06-02T20:48:08Z</dcterms:created>
  <dcterms:modified xsi:type="dcterms:W3CDTF">2016-06-02T20:49:23Z</dcterms:modified>
  <cp:category/>
  <cp:version/>
  <cp:contentType/>
  <cp:contentStatus/>
</cp:coreProperties>
</file>