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<sst xmlns="http://schemas.openxmlformats.org/spreadsheetml/2006/main" count="444" uniqueCount="131">
  <si>
    <t>Pořadí BACH</t>
  </si>
  <si>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</si>
  <si>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</si>
  <si>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</si>
  <si>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</si>
  <si>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</si>
  <si>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</si>
  <si>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</si>
  <si>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</si>
  <si>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</si>
  <si>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</si>
  <si>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</si>
  <si>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</si>
  <si>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</si>
  <si>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Km</t>
  </si>
  <si>
    <t>Efekt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</si>
  <si>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</si>
  <si>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</si>
  <si>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</si>
  <si>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</si>
  <si>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</si>
  <si>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</si>
  <si>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</si>
  <si>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</si>
  <si>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</si>
  <si>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</si>
  <si>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</si>
  <si>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</si>
  <si>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</si>
  <si>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</si>
  <si>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</si>
  <si>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</si>
  <si>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</si>
  <si>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</si>
  <si>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</si>
  <si>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</si>
  <si>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</si>
  <si>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</si>
  <si>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</si>
  <si>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</si>
  <si>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</si>
  <si>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</si>
  <si>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</si>
  <si>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</si>
  <si>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</si>
  <si>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</si>
  <si>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</si>
  <si>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Rotter Michal</t>
  </si>
  <si>
    <t>M3</t>
  </si>
  <si>
    <t>Třebařov</t>
  </si>
  <si>
    <t>CK Slovan Moravská Třebová</t>
  </si>
  <si>
    <t>Michal Daniel</t>
  </si>
  <si>
    <t>M1</t>
  </si>
  <si>
    <t>Opatov</t>
  </si>
  <si>
    <t>SKP DUHA FORT Lanškroun</t>
  </si>
  <si>
    <t>Štěpánek Petr</t>
  </si>
  <si>
    <t>Moravská Třebová</t>
  </si>
  <si>
    <t>Berka Martin</t>
  </si>
  <si>
    <t>CK Čerti Kunčina</t>
  </si>
  <si>
    <t>Obstová Kateřina</t>
  </si>
  <si>
    <t>Ž1</t>
  </si>
  <si>
    <t>Lanškroun</t>
  </si>
  <si>
    <t>Ghost team</t>
  </si>
  <si>
    <t>Obstová Zdena</t>
  </si>
  <si>
    <t>Ž2</t>
  </si>
  <si>
    <t>Schneider Luděk</t>
  </si>
  <si>
    <t>M4</t>
  </si>
  <si>
    <t>Schneiderová Bedřiška</t>
  </si>
  <si>
    <t>Růžička Michal</t>
  </si>
  <si>
    <t>M2</t>
  </si>
  <si>
    <t>BT 2000</t>
  </si>
  <si>
    <t>Pospíšil Josef</t>
  </si>
  <si>
    <t>Zezula Tomáš</t>
  </si>
  <si>
    <t>Svitavy</t>
  </si>
  <si>
    <t>Cycling Brno</t>
  </si>
  <si>
    <t>Sirový Aleš</t>
  </si>
  <si>
    <t>Třebovice</t>
  </si>
  <si>
    <t>Bikeklub Svitavy</t>
  </si>
  <si>
    <t>Pocsai Sándor</t>
  </si>
  <si>
    <t>Hotař Jiří</t>
  </si>
  <si>
    <t>Kunčina</t>
  </si>
  <si>
    <t>Polák Tomáš</t>
  </si>
  <si>
    <t>Tatenice</t>
  </si>
  <si>
    <t>Manová Blanka</t>
  </si>
  <si>
    <t xml:space="preserve">Česká Třebová </t>
  </si>
  <si>
    <t>Štěpař Petr</t>
  </si>
  <si>
    <t>Sedláček Petr</t>
  </si>
  <si>
    <t>Kralice</t>
  </si>
  <si>
    <t>RWE</t>
  </si>
  <si>
    <t>Truhlář Roman</t>
  </si>
  <si>
    <t>Spinning centrum Káča</t>
  </si>
  <si>
    <t>Vašková Petra</t>
  </si>
  <si>
    <t>Novotný Karel</t>
  </si>
  <si>
    <t>Dlouhá Loučka</t>
  </si>
  <si>
    <t>Truhlářová Kateřina</t>
  </si>
  <si>
    <t>Krajči Peter</t>
  </si>
  <si>
    <t>Krajči Matěj</t>
  </si>
  <si>
    <t>J</t>
  </si>
  <si>
    <t>Dulajová Jitka</t>
  </si>
  <si>
    <t>Dulajová Dagmar</t>
  </si>
  <si>
    <t>Kadidlo Jiří</t>
  </si>
  <si>
    <t xml:space="preserve">CK Slovan Moravská Třebová </t>
  </si>
  <si>
    <t>Kadidlo Adam</t>
  </si>
  <si>
    <t>Nováková Kateřina</t>
  </si>
  <si>
    <t>Prostějov</t>
  </si>
  <si>
    <t>Želvičky</t>
  </si>
  <si>
    <t>Moffat Martina</t>
  </si>
  <si>
    <t>Rotterová Marie</t>
  </si>
  <si>
    <t>Roche Kateřina</t>
  </si>
  <si>
    <t>Motl Petr</t>
  </si>
  <si>
    <t>Křenov</t>
  </si>
  <si>
    <t>Čarný Karel</t>
  </si>
  <si>
    <t>Krajčiová Lucie</t>
  </si>
  <si>
    <t>BT Ladies</t>
  </si>
  <si>
    <t>Krajčiová Barbora</t>
  </si>
  <si>
    <t>ŽJ</t>
  </si>
  <si>
    <t>Dokoupil Vladimír</t>
  </si>
  <si>
    <t>Moravcová Věra</t>
  </si>
  <si>
    <t>Steklý Josef</t>
  </si>
  <si>
    <t>Škadra Pavel</t>
  </si>
  <si>
    <t>Koutný Milan</t>
  </si>
  <si>
    <t>Hába Roman</t>
  </si>
  <si>
    <t>Osek nad Bečvou</t>
  </si>
  <si>
    <t>Smola Marek</t>
  </si>
  <si>
    <t>Přerov</t>
  </si>
  <si>
    <t>Navrátilová Lucie</t>
  </si>
  <si>
    <t>Městečko Trnávka</t>
  </si>
  <si>
    <t>Ambrozová Petra</t>
  </si>
  <si>
    <t>Svozil Otakar</t>
  </si>
  <si>
    <t>Klub potápěčů Zábřeh</t>
  </si>
  <si>
    <t>Jahodová Hana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</si>
</sst>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textRotation="180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0" sqref="B50"/>
    </sheetView>
  </sheetViews>
  <sheetFormatPr defaultColWidth="9.140625" defaultRowHeight="15" outlineLevelCol="1"/>
  <cols>
    <col min="1" max="1" width="5.57421875" style="0" hidden="1" customWidth="1"/>
    <col min="2" max="3" width="5.00390625" style="0" bestFit="1" customWidth="1"/>
    <col min="4" max="4" width="3.7109375" style="0" bestFit="1" customWidth="1"/>
    <col min="5" max="5" width="21.421875" style="0" bestFit="1" customWidth="1"/>
    <col min="6" max="6" width="5.57421875" style="0" bestFit="1" customWidth="1"/>
    <col min="7" max="7" width="4.421875" style="0" bestFit="1" customWidth="1"/>
    <col min="8" max="8" width="18.28125" style="0" bestFit="1" customWidth="1"/>
    <col min="9" max="9" width="27.7109375" style="0" bestFit="1" customWidth="1"/>
    <col min="10" max="10" width="5.140625" style="0" bestFit="1" customWidth="1"/>
    <col min="11" max="11" width="8.140625" style="0" bestFit="1" customWidth="1"/>
    <col min="12" max="13" width="4.57421875" style="0" bestFit="1" customWidth="1"/>
    <col min="14" max="14" width="7.7109375" style="0" bestFit="1" customWidth="1"/>
    <col min="15" max="15" width="3.7109375" style="0" bestFit="1" customWidth="1"/>
    <col min="16" max="16" width="5.140625" style="0" bestFit="1" customWidth="1"/>
    <col min="17" max="17" width="3.7109375" style="0" bestFit="1" customWidth="1"/>
    <col min="18" max="18" width="5.00390625" style="1" hidden="1" customWidth="1" outlineLevel="1"/>
    <col min="19" max="20" width="4.00390625" style="1" hidden="1" customWidth="1" outlineLevel="1"/>
    <col min="21" max="22" width="5.00390625" style="1" hidden="1" customWidth="1" outlineLevel="1"/>
    <col min="23" max="25" width="3.140625" style="1" hidden="1" customWidth="1" outlineLevel="1"/>
    <col min="26" max="26" width="4.00390625" style="1" hidden="1" customWidth="1" outlineLevel="1"/>
    <col min="27" max="27" width="5.00390625" style="1" hidden="1" customWidth="1" outlineLevel="1"/>
    <col min="28" max="46" width="4.140625" style="1" hidden="1" customWidth="1" outlineLevel="1"/>
    <col min="47" max="47" width="5.00390625" style="1" hidden="1" customWidth="1" outlineLevel="1"/>
    <col min="48" max="48" width="9.140625" style="0" customWidth="1" collapsed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70</v>
      </c>
      <c r="S2" s="5">
        <v>70</v>
      </c>
      <c r="T2" s="5">
        <v>100</v>
      </c>
      <c r="U2" s="5">
        <v>100</v>
      </c>
      <c r="V2" s="5">
        <v>30</v>
      </c>
      <c r="W2" s="5">
        <v>80</v>
      </c>
      <c r="X2" s="5">
        <v>50</v>
      </c>
      <c r="Y2" s="5">
        <v>80</v>
      </c>
      <c r="Z2" s="5">
        <v>100</v>
      </c>
      <c r="AA2" s="5">
        <v>20</v>
      </c>
      <c r="AB2" s="5">
        <v>60</v>
      </c>
      <c r="AC2" s="5">
        <v>50</v>
      </c>
      <c r="AD2" s="5">
        <v>40</v>
      </c>
      <c r="AE2" s="5">
        <v>100</v>
      </c>
      <c r="AF2" s="5">
        <v>40</v>
      </c>
      <c r="AG2" s="5">
        <v>40</v>
      </c>
      <c r="AH2" s="5">
        <v>80</v>
      </c>
      <c r="AI2" s="5">
        <v>40</v>
      </c>
      <c r="AJ2" s="5">
        <v>100</v>
      </c>
      <c r="AK2" s="5">
        <v>80</v>
      </c>
      <c r="AL2" s="5">
        <v>50</v>
      </c>
      <c r="AM2" s="5">
        <v>80</v>
      </c>
      <c r="AN2" s="5">
        <v>50</v>
      </c>
      <c r="AO2" s="5">
        <v>100</v>
      </c>
      <c r="AP2" s="5">
        <v>120</v>
      </c>
      <c r="AQ2" s="5">
        <v>70</v>
      </c>
      <c r="AR2" s="5">
        <v>100</v>
      </c>
      <c r="AS2" s="5">
        <v>80</v>
      </c>
      <c r="AT2" s="5">
        <v>20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10.5</v>
      </c>
      <c r="S3" s="1">
        <f>COUNTA(S4:S10000)/2</f>
        <v>6.5</v>
      </c>
      <c r="T3" s="1">
        <f>COUNTA(T4:T10000)/2</f>
        <v>4</v>
      </c>
      <c r="U3" s="1">
        <f>COUNTA(U4:U10000)/2</f>
        <v>14.5</v>
      </c>
      <c r="V3" s="1">
        <f>COUNTA(V4:V10000)/2</f>
        <v>12.5</v>
      </c>
      <c r="W3" s="1">
        <f>COUNTA(W4:W10000)/2</f>
        <v>5</v>
      </c>
      <c r="X3" s="1">
        <f>COUNTA(X4:X10000)/2</f>
        <v>1</v>
      </c>
      <c r="Y3" s="1">
        <f>COUNTA(Y4:Y10000)/2</f>
        <v>2</v>
      </c>
      <c r="Z3" s="1">
        <f>COUNTA(Z4:Z10000)/2</f>
        <v>15</v>
      </c>
      <c r="AA3" s="1">
        <f>COUNTA(AA4:AA10000)/2</f>
        <v>12.5</v>
      </c>
      <c r="AB3" s="1">
        <f>COUNTA(AB4:AB10000)/2</f>
        <v>10</v>
      </c>
      <c r="AC3" s="1">
        <f>COUNTA(AC4:AC10000)/2</f>
        <v>2</v>
      </c>
      <c r="AD3" s="1">
        <f>COUNTA(AD4:AD10000)/2</f>
        <v>12</v>
      </c>
      <c r="AE3" s="1">
        <f>COUNTA(AE4:AE10000)/2</f>
        <v>5</v>
      </c>
      <c r="AF3" s="1">
        <f>COUNTA(AF4:AF10000)/2</f>
        <v>2</v>
      </c>
      <c r="AG3" s="1">
        <f>COUNTA(AG4:AG10000)/2</f>
        <v>9</v>
      </c>
      <c r="AH3" s="1">
        <f>COUNTA(AH4:AH10000)/2</f>
        <v>2</v>
      </c>
      <c r="AI3" s="1">
        <f>COUNTA(AI4:AI10000)/2</f>
        <v>6</v>
      </c>
      <c r="AJ3" s="1">
        <f>COUNTA(AJ4:AJ10000)/2</f>
        <v>3</v>
      </c>
      <c r="AK3" s="1">
        <f>COUNTA(AK4:AK10000)/2</f>
        <v>6</v>
      </c>
      <c r="AL3" s="1">
        <f>COUNTA(AL4:AL10000)/2</f>
        <v>7</v>
      </c>
      <c r="AM3" s="1">
        <f>COUNTA(AM4:AM10000)/2</f>
        <v>3</v>
      </c>
      <c r="AN3" s="1">
        <f>COUNTA(AN4:AN10000)/2</f>
        <v>2</v>
      </c>
      <c r="AO3" s="1">
        <f>COUNTA(AO4:AO10000)/2</f>
        <v>2</v>
      </c>
      <c r="AP3" s="1">
        <f>COUNTA(AP4:AP10000)/2</f>
        <v>8</v>
      </c>
      <c r="AQ3" s="1">
        <f>COUNTA(AQ4:AQ10000)/2</f>
        <v>7</v>
      </c>
      <c r="AR3" s="1">
        <f>COUNTA(AR4:AR10000)/2</f>
        <v>4</v>
      </c>
      <c r="AS3" s="1">
        <f>COUNTA(AS4:AS10000)/2</f>
        <v>2</v>
      </c>
      <c r="AT3" s="1">
        <f>COUNTA(AT4:AT10000)/2</f>
        <v>6</v>
      </c>
      <c r="AU3" s="1">
        <f>COUNTA(AU4:AU10000)/2</f>
        <v>23.5</v>
      </c>
    </row>
    <row r="4" spans="1:47" ht="15">
      <c r="A4" s="24">
        <v>1</v>
      </c>
      <c r="B4" s="24">
        <v>1</v>
      </c>
      <c r="C4" s="24">
        <v>1</v>
      </c>
      <c r="D4" s="24">
        <v>15</v>
      </c>
      <c r="E4" s="24" t="s">
        <v>47</v>
      </c>
      <c r="F4" s="24">
        <v>1971</v>
      </c>
      <c r="G4" s="24" t="s">
        <v>48</v>
      </c>
      <c r="H4" s="24" t="s">
        <v>49</v>
      </c>
      <c r="I4" s="24" t="s">
        <v>50</v>
      </c>
      <c r="J4" s="25">
        <v>1.14</v>
      </c>
      <c r="K4" s="25">
        <v>1043.1</v>
      </c>
      <c r="L4" s="26">
        <v>985</v>
      </c>
      <c r="M4" s="26">
        <v>70</v>
      </c>
      <c r="N4" s="27">
        <v>0.17361111111111113</v>
      </c>
      <c r="O4" s="24"/>
      <c r="P4" s="25">
        <v>0</v>
      </c>
      <c r="Q4" s="24">
        <v>14</v>
      </c>
      <c r="R4" s="28">
        <v>1</v>
      </c>
      <c r="S4" s="28">
        <v>1</v>
      </c>
      <c r="T4" s="28">
        <v>1</v>
      </c>
      <c r="U4" s="28">
        <v>1</v>
      </c>
      <c r="V4" s="29"/>
      <c r="W4" s="28">
        <v>1</v>
      </c>
      <c r="X4" s="28">
        <v>1</v>
      </c>
      <c r="Y4" s="28">
        <v>1</v>
      </c>
      <c r="Z4" s="28">
        <v>1</v>
      </c>
      <c r="AA4" s="29"/>
      <c r="AB4" s="28">
        <v>1</v>
      </c>
      <c r="AC4" s="28">
        <v>1</v>
      </c>
      <c r="AD4" s="29"/>
      <c r="AE4" s="28">
        <v>1</v>
      </c>
      <c r="AF4" s="28">
        <v>1</v>
      </c>
      <c r="AG4" s="29"/>
      <c r="AH4" s="28">
        <v>1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8">
        <v>1</v>
      </c>
    </row>
    <row r="5" spans="1:47" ht="15">
      <c r="A5" s="24">
        <v>1</v>
      </c>
      <c r="B5" s="24">
        <v>1</v>
      </c>
      <c r="C5" s="24">
        <v>1</v>
      </c>
      <c r="D5" s="24">
        <v>15</v>
      </c>
      <c r="E5" s="24" t="s">
        <v>51</v>
      </c>
      <c r="F5" s="24">
        <v>2000</v>
      </c>
      <c r="G5" s="24" t="s">
        <v>52</v>
      </c>
      <c r="H5" s="24" t="s">
        <v>53</v>
      </c>
      <c r="I5" s="24" t="s">
        <v>54</v>
      </c>
      <c r="J5" s="25">
        <v>1.14</v>
      </c>
      <c r="K5" s="25">
        <v>1043.1</v>
      </c>
      <c r="L5" s="26">
        <v>985</v>
      </c>
      <c r="M5" s="26">
        <v>70</v>
      </c>
      <c r="N5" s="27">
        <v>0.17361111111111113</v>
      </c>
      <c r="O5" s="24"/>
      <c r="P5" s="25">
        <v>0</v>
      </c>
      <c r="Q5" s="24">
        <v>14</v>
      </c>
      <c r="R5" s="28">
        <v>1</v>
      </c>
      <c r="S5" s="28">
        <v>1</v>
      </c>
      <c r="T5" s="28">
        <v>1</v>
      </c>
      <c r="U5" s="28">
        <v>1</v>
      </c>
      <c r="V5" s="29"/>
      <c r="W5" s="28">
        <v>1</v>
      </c>
      <c r="X5" s="28">
        <v>1</v>
      </c>
      <c r="Y5" s="28">
        <v>1</v>
      </c>
      <c r="Z5" s="28">
        <v>1</v>
      </c>
      <c r="AA5" s="29"/>
      <c r="AB5" s="28">
        <v>1</v>
      </c>
      <c r="AC5" s="28">
        <v>1</v>
      </c>
      <c r="AD5" s="29"/>
      <c r="AE5" s="28">
        <v>1</v>
      </c>
      <c r="AF5" s="28">
        <v>1</v>
      </c>
      <c r="AG5" s="29"/>
      <c r="AH5" s="28">
        <v>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8">
        <v>1</v>
      </c>
    </row>
    <row r="6" spans="1:47" ht="15">
      <c r="A6" s="12">
        <v>1.5</v>
      </c>
      <c r="B6" s="13">
        <v>2</v>
      </c>
      <c r="C6" s="13">
        <v>2</v>
      </c>
      <c r="D6" s="13">
        <v>5</v>
      </c>
      <c r="E6" s="13" t="s">
        <v>55</v>
      </c>
      <c r="F6" s="13">
        <v>1967</v>
      </c>
      <c r="G6" s="13" t="s">
        <v>48</v>
      </c>
      <c r="H6" s="13" t="s">
        <v>56</v>
      </c>
      <c r="I6" s="13" t="s">
        <v>50</v>
      </c>
      <c r="J6" s="14">
        <v>1.14</v>
      </c>
      <c r="K6" s="15">
        <v>851.58</v>
      </c>
      <c r="L6" s="16">
        <v>905</v>
      </c>
      <c r="M6" s="16">
        <v>158</v>
      </c>
      <c r="N6" s="17">
        <v>0.18680555555555556</v>
      </c>
      <c r="O6" s="13"/>
      <c r="P6" s="14">
        <v>0</v>
      </c>
      <c r="Q6" s="13">
        <v>13</v>
      </c>
      <c r="R6" s="19"/>
      <c r="S6" s="19"/>
      <c r="T6" s="19"/>
      <c r="U6" s="18">
        <v>1</v>
      </c>
      <c r="V6" s="19"/>
      <c r="W6" s="19"/>
      <c r="X6" s="19"/>
      <c r="Y6" s="19"/>
      <c r="Z6" s="18">
        <v>1</v>
      </c>
      <c r="AA6" s="18">
        <v>1</v>
      </c>
      <c r="AB6" s="19"/>
      <c r="AC6" s="19"/>
      <c r="AD6" s="18">
        <v>1</v>
      </c>
      <c r="AE6" s="19"/>
      <c r="AF6" s="19"/>
      <c r="AG6" s="18">
        <v>1</v>
      </c>
      <c r="AH6" s="19"/>
      <c r="AI6" s="19"/>
      <c r="AJ6" s="18">
        <v>1</v>
      </c>
      <c r="AK6" s="18">
        <v>1</v>
      </c>
      <c r="AL6" s="18">
        <v>1</v>
      </c>
      <c r="AM6" s="18">
        <v>1</v>
      </c>
      <c r="AN6" s="19"/>
      <c r="AO6" s="19"/>
      <c r="AP6" s="18">
        <v>1</v>
      </c>
      <c r="AQ6" s="18">
        <v>1</v>
      </c>
      <c r="AR6" s="18">
        <v>1</v>
      </c>
      <c r="AS6" s="19"/>
      <c r="AT6" s="19"/>
      <c r="AU6" s="18">
        <v>1</v>
      </c>
    </row>
    <row r="7" spans="1:47" ht="15">
      <c r="A7" s="12">
        <v>1.5</v>
      </c>
      <c r="B7" s="13">
        <v>2</v>
      </c>
      <c r="C7" s="13">
        <v>2</v>
      </c>
      <c r="D7" s="13">
        <v>5</v>
      </c>
      <c r="E7" s="13" t="s">
        <v>57</v>
      </c>
      <c r="F7" s="13">
        <v>1987</v>
      </c>
      <c r="G7" s="13" t="s">
        <v>52</v>
      </c>
      <c r="H7" s="13"/>
      <c r="I7" s="13" t="s">
        <v>58</v>
      </c>
      <c r="J7" s="14">
        <v>1.14</v>
      </c>
      <c r="K7" s="15">
        <v>851.58</v>
      </c>
      <c r="L7" s="16">
        <v>905</v>
      </c>
      <c r="M7" s="16">
        <v>158</v>
      </c>
      <c r="N7" s="17">
        <v>0.18680555555555556</v>
      </c>
      <c r="O7" s="13"/>
      <c r="P7" s="14">
        <v>0</v>
      </c>
      <c r="Q7" s="13">
        <v>13</v>
      </c>
      <c r="R7" s="19"/>
      <c r="S7" s="19"/>
      <c r="T7" s="19"/>
      <c r="U7" s="18">
        <v>1</v>
      </c>
      <c r="V7" s="19"/>
      <c r="W7" s="19"/>
      <c r="X7" s="19"/>
      <c r="Y7" s="19"/>
      <c r="Z7" s="18">
        <v>1</v>
      </c>
      <c r="AA7" s="18">
        <v>1</v>
      </c>
      <c r="AB7" s="19"/>
      <c r="AC7" s="19"/>
      <c r="AD7" s="18">
        <v>1</v>
      </c>
      <c r="AE7" s="19"/>
      <c r="AF7" s="19"/>
      <c r="AG7" s="18">
        <v>1</v>
      </c>
      <c r="AH7" s="19"/>
      <c r="AI7" s="19"/>
      <c r="AJ7" s="18">
        <v>1</v>
      </c>
      <c r="AK7" s="18">
        <v>1</v>
      </c>
      <c r="AL7" s="18">
        <v>1</v>
      </c>
      <c r="AM7" s="18">
        <v>1</v>
      </c>
      <c r="AN7" s="19"/>
      <c r="AO7" s="19"/>
      <c r="AP7" s="18">
        <v>1</v>
      </c>
      <c r="AQ7" s="18">
        <v>1</v>
      </c>
      <c r="AR7" s="18">
        <v>1</v>
      </c>
      <c r="AS7" s="19"/>
      <c r="AT7" s="19"/>
      <c r="AU7" s="18">
        <v>1</v>
      </c>
    </row>
    <row r="8" spans="1:47" ht="15">
      <c r="A8" s="42">
        <v>2</v>
      </c>
      <c r="B8" s="42">
        <v>1</v>
      </c>
      <c r="C8" s="42">
        <v>3</v>
      </c>
      <c r="D8" s="42">
        <v>19</v>
      </c>
      <c r="E8" s="42" t="s">
        <v>59</v>
      </c>
      <c r="F8" s="42">
        <v>1999</v>
      </c>
      <c r="G8" s="42" t="s">
        <v>60</v>
      </c>
      <c r="H8" s="42" t="s">
        <v>61</v>
      </c>
      <c r="I8" s="42" t="s">
        <v>62</v>
      </c>
      <c r="J8" s="43">
        <v>1.28</v>
      </c>
      <c r="K8" s="43">
        <v>851.2</v>
      </c>
      <c r="L8" s="44">
        <v>665</v>
      </c>
      <c r="M8" s="44">
        <v>0</v>
      </c>
      <c r="N8" s="45">
        <v>0.16666666666666666</v>
      </c>
      <c r="O8" s="42"/>
      <c r="P8" s="43">
        <v>0</v>
      </c>
      <c r="Q8" s="42">
        <v>11</v>
      </c>
      <c r="R8" s="46"/>
      <c r="S8" s="46"/>
      <c r="T8" s="46"/>
      <c r="U8" s="47">
        <v>1</v>
      </c>
      <c r="V8" s="46"/>
      <c r="W8" s="46"/>
      <c r="X8" s="46"/>
      <c r="Y8" s="46"/>
      <c r="Z8" s="47">
        <v>1</v>
      </c>
      <c r="AA8" s="47">
        <v>1</v>
      </c>
      <c r="AB8" s="46"/>
      <c r="AC8" s="46"/>
      <c r="AD8" s="47">
        <v>1</v>
      </c>
      <c r="AE8" s="46"/>
      <c r="AF8" s="46"/>
      <c r="AG8" s="47">
        <v>1</v>
      </c>
      <c r="AH8" s="46"/>
      <c r="AI8" s="47">
        <v>1</v>
      </c>
      <c r="AJ8" s="46"/>
      <c r="AK8" s="47">
        <v>1</v>
      </c>
      <c r="AL8" s="47">
        <v>1</v>
      </c>
      <c r="AM8" s="46"/>
      <c r="AN8" s="46"/>
      <c r="AO8" s="46"/>
      <c r="AP8" s="47">
        <v>1</v>
      </c>
      <c r="AQ8" s="47">
        <v>1</v>
      </c>
      <c r="AR8" s="46"/>
      <c r="AS8" s="46"/>
      <c r="AT8" s="46"/>
      <c r="AU8" s="47">
        <v>1</v>
      </c>
    </row>
    <row r="9" spans="1:47" ht="15">
      <c r="A9" s="42">
        <v>2</v>
      </c>
      <c r="B9" s="42">
        <v>1</v>
      </c>
      <c r="C9" s="42">
        <v>3</v>
      </c>
      <c r="D9" s="42">
        <v>19</v>
      </c>
      <c r="E9" s="42" t="s">
        <v>63</v>
      </c>
      <c r="F9" s="42">
        <v>1969</v>
      </c>
      <c r="G9" s="42" t="s">
        <v>64</v>
      </c>
      <c r="H9" s="42" t="s">
        <v>61</v>
      </c>
      <c r="I9" s="42" t="s">
        <v>62</v>
      </c>
      <c r="J9" s="43">
        <v>1.28</v>
      </c>
      <c r="K9" s="43">
        <v>851.2</v>
      </c>
      <c r="L9" s="44">
        <v>665</v>
      </c>
      <c r="M9" s="44">
        <v>0</v>
      </c>
      <c r="N9" s="45">
        <v>0.16666666666666666</v>
      </c>
      <c r="O9" s="42"/>
      <c r="P9" s="43">
        <v>0</v>
      </c>
      <c r="Q9" s="42">
        <v>11</v>
      </c>
      <c r="R9" s="46"/>
      <c r="S9" s="46"/>
      <c r="T9" s="46"/>
      <c r="U9" s="47">
        <v>1</v>
      </c>
      <c r="V9" s="46"/>
      <c r="W9" s="46"/>
      <c r="X9" s="46"/>
      <c r="Y9" s="46"/>
      <c r="Z9" s="47">
        <v>1</v>
      </c>
      <c r="AA9" s="47">
        <v>1</v>
      </c>
      <c r="AB9" s="46"/>
      <c r="AC9" s="46"/>
      <c r="AD9" s="47">
        <v>1</v>
      </c>
      <c r="AE9" s="46"/>
      <c r="AF9" s="46"/>
      <c r="AG9" s="47">
        <v>1</v>
      </c>
      <c r="AH9" s="46"/>
      <c r="AI9" s="47">
        <v>1</v>
      </c>
      <c r="AJ9" s="46"/>
      <c r="AK9" s="47">
        <v>1</v>
      </c>
      <c r="AL9" s="47">
        <v>1</v>
      </c>
      <c r="AM9" s="46"/>
      <c r="AN9" s="46"/>
      <c r="AO9" s="46"/>
      <c r="AP9" s="47">
        <v>1</v>
      </c>
      <c r="AQ9" s="47">
        <v>1</v>
      </c>
      <c r="AR9" s="46"/>
      <c r="AS9" s="46"/>
      <c r="AT9" s="46"/>
      <c r="AU9" s="47">
        <v>1</v>
      </c>
    </row>
    <row r="10" spans="1:47" ht="15">
      <c r="A10" s="12">
        <v>2.5</v>
      </c>
      <c r="B10" s="12">
        <v>1</v>
      </c>
      <c r="C10" s="12">
        <v>4</v>
      </c>
      <c r="D10" s="12">
        <v>4</v>
      </c>
      <c r="E10" s="12" t="s">
        <v>65</v>
      </c>
      <c r="F10" s="12">
        <v>1961</v>
      </c>
      <c r="G10" s="12" t="s">
        <v>66</v>
      </c>
      <c r="H10" s="12" t="s">
        <v>56</v>
      </c>
      <c r="I10" s="12" t="s">
        <v>58</v>
      </c>
      <c r="J10" s="15">
        <v>1.28</v>
      </c>
      <c r="K10" s="15">
        <v>825.6</v>
      </c>
      <c r="L10" s="20">
        <v>645</v>
      </c>
      <c r="M10" s="20">
        <v>0</v>
      </c>
      <c r="N10" s="21">
        <v>0.16319444444444445</v>
      </c>
      <c r="O10" s="12"/>
      <c r="P10" s="15">
        <v>0</v>
      </c>
      <c r="Q10" s="12">
        <v>9</v>
      </c>
      <c r="R10" s="23"/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3"/>
      <c r="Y10" s="23"/>
      <c r="Z10" s="22">
        <v>1</v>
      </c>
      <c r="AA10" s="23"/>
      <c r="AB10" s="22">
        <v>1</v>
      </c>
      <c r="AC10" s="23"/>
      <c r="AD10" s="23"/>
      <c r="AE10" s="22">
        <v>1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2">
        <v>1</v>
      </c>
    </row>
    <row r="11" spans="1:47" ht="15">
      <c r="A11" s="30">
        <v>2.5</v>
      </c>
      <c r="B11" s="31">
        <v>2</v>
      </c>
      <c r="C11" s="31">
        <v>4</v>
      </c>
      <c r="D11" s="31">
        <v>4</v>
      </c>
      <c r="E11" s="31" t="s">
        <v>67</v>
      </c>
      <c r="F11" s="31">
        <v>1965</v>
      </c>
      <c r="G11" s="31" t="s">
        <v>64</v>
      </c>
      <c r="H11" s="31" t="s">
        <v>56</v>
      </c>
      <c r="I11" s="31" t="s">
        <v>58</v>
      </c>
      <c r="J11" s="32">
        <v>1.28</v>
      </c>
      <c r="K11" s="33">
        <v>825.6</v>
      </c>
      <c r="L11" s="34">
        <v>645</v>
      </c>
      <c r="M11" s="34">
        <v>0</v>
      </c>
      <c r="N11" s="35">
        <v>0.16319444444444445</v>
      </c>
      <c r="O11" s="31"/>
      <c r="P11" s="32">
        <v>0</v>
      </c>
      <c r="Q11" s="31">
        <v>9</v>
      </c>
      <c r="R11" s="36"/>
      <c r="S11" s="37">
        <v>1</v>
      </c>
      <c r="T11" s="37">
        <v>1</v>
      </c>
      <c r="U11" s="37">
        <v>1</v>
      </c>
      <c r="V11" s="37">
        <v>1</v>
      </c>
      <c r="W11" s="37">
        <v>1</v>
      </c>
      <c r="X11" s="36"/>
      <c r="Y11" s="36"/>
      <c r="Z11" s="37">
        <v>1</v>
      </c>
      <c r="AA11" s="36"/>
      <c r="AB11" s="37">
        <v>1</v>
      </c>
      <c r="AC11" s="36"/>
      <c r="AD11" s="36"/>
      <c r="AE11" s="37">
        <v>1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>
        <v>1</v>
      </c>
    </row>
    <row r="12" spans="1:47" ht="15">
      <c r="A12" s="12">
        <v>3</v>
      </c>
      <c r="B12" s="12">
        <v>1</v>
      </c>
      <c r="C12" s="12">
        <v>5</v>
      </c>
      <c r="D12" s="12">
        <v>12</v>
      </c>
      <c r="E12" s="12" t="s">
        <v>68</v>
      </c>
      <c r="F12" s="12">
        <v>1976</v>
      </c>
      <c r="G12" s="12" t="s">
        <v>69</v>
      </c>
      <c r="H12" s="12" t="s">
        <v>56</v>
      </c>
      <c r="I12" s="12" t="s">
        <v>70</v>
      </c>
      <c r="J12" s="15">
        <v>1.07</v>
      </c>
      <c r="K12" s="15">
        <v>801.43</v>
      </c>
      <c r="L12" s="20">
        <v>905</v>
      </c>
      <c r="M12" s="20">
        <v>156</v>
      </c>
      <c r="N12" s="21">
        <v>0.18611111111111112</v>
      </c>
      <c r="O12" s="12"/>
      <c r="P12" s="15">
        <v>0</v>
      </c>
      <c r="Q12" s="12">
        <v>13</v>
      </c>
      <c r="R12" s="22">
        <v>1</v>
      </c>
      <c r="S12" s="22">
        <v>1</v>
      </c>
      <c r="T12" s="23"/>
      <c r="U12" s="22">
        <v>1</v>
      </c>
      <c r="V12" s="22">
        <v>1</v>
      </c>
      <c r="W12" s="23"/>
      <c r="X12" s="23"/>
      <c r="Y12" s="23"/>
      <c r="Z12" s="22">
        <v>1</v>
      </c>
      <c r="AA12" s="23"/>
      <c r="AB12" s="23"/>
      <c r="AC12" s="23"/>
      <c r="AD12" s="22">
        <v>1</v>
      </c>
      <c r="AE12" s="23"/>
      <c r="AF12" s="23"/>
      <c r="AG12" s="22">
        <v>1</v>
      </c>
      <c r="AH12" s="23"/>
      <c r="AI12" s="23"/>
      <c r="AJ12" s="22">
        <v>1</v>
      </c>
      <c r="AK12" s="22">
        <v>1</v>
      </c>
      <c r="AL12" s="23"/>
      <c r="AM12" s="22">
        <v>1</v>
      </c>
      <c r="AN12" s="23"/>
      <c r="AO12" s="23"/>
      <c r="AP12" s="22">
        <v>1</v>
      </c>
      <c r="AQ12" s="22">
        <v>1</v>
      </c>
      <c r="AR12" s="23"/>
      <c r="AS12" s="23"/>
      <c r="AT12" s="23"/>
      <c r="AU12" s="22">
        <v>1</v>
      </c>
    </row>
    <row r="13" spans="1:47" ht="15">
      <c r="A13" s="12">
        <v>3</v>
      </c>
      <c r="B13" s="13">
        <v>3</v>
      </c>
      <c r="C13" s="13">
        <v>5</v>
      </c>
      <c r="D13" s="13">
        <v>12</v>
      </c>
      <c r="E13" s="13" t="s">
        <v>71</v>
      </c>
      <c r="F13" s="13">
        <v>1985</v>
      </c>
      <c r="G13" s="13" t="s">
        <v>52</v>
      </c>
      <c r="H13" s="13" t="s">
        <v>56</v>
      </c>
      <c r="I13" s="13" t="s">
        <v>70</v>
      </c>
      <c r="J13" s="14">
        <v>1.07</v>
      </c>
      <c r="K13" s="15">
        <v>801.43</v>
      </c>
      <c r="L13" s="16">
        <v>905</v>
      </c>
      <c r="M13" s="16">
        <v>156</v>
      </c>
      <c r="N13" s="17">
        <v>0.18611111111111112</v>
      </c>
      <c r="O13" s="13"/>
      <c r="P13" s="14">
        <v>0</v>
      </c>
      <c r="Q13" s="13">
        <v>13</v>
      </c>
      <c r="R13" s="18">
        <v>1</v>
      </c>
      <c r="S13" s="18">
        <v>1</v>
      </c>
      <c r="T13" s="19"/>
      <c r="U13" s="18">
        <v>1</v>
      </c>
      <c r="V13" s="18">
        <v>1</v>
      </c>
      <c r="W13" s="19"/>
      <c r="X13" s="19"/>
      <c r="Y13" s="19"/>
      <c r="Z13" s="18">
        <v>1</v>
      </c>
      <c r="AA13" s="19"/>
      <c r="AB13" s="19"/>
      <c r="AC13" s="19"/>
      <c r="AD13" s="18">
        <v>1</v>
      </c>
      <c r="AE13" s="19"/>
      <c r="AF13" s="19"/>
      <c r="AG13" s="18">
        <v>1</v>
      </c>
      <c r="AH13" s="19"/>
      <c r="AI13" s="19"/>
      <c r="AJ13" s="18">
        <v>1</v>
      </c>
      <c r="AK13" s="18">
        <v>1</v>
      </c>
      <c r="AL13" s="19"/>
      <c r="AM13" s="18">
        <v>1</v>
      </c>
      <c r="AN13" s="19"/>
      <c r="AO13" s="19"/>
      <c r="AP13" s="18">
        <v>1</v>
      </c>
      <c r="AQ13" s="18">
        <v>1</v>
      </c>
      <c r="AR13" s="19"/>
      <c r="AS13" s="19"/>
      <c r="AT13" s="19"/>
      <c r="AU13" s="18">
        <v>1</v>
      </c>
    </row>
    <row r="14" spans="1:47" ht="15">
      <c r="A14" s="12">
        <v>3.5</v>
      </c>
      <c r="B14" s="13">
        <v>2</v>
      </c>
      <c r="C14" s="13">
        <v>6</v>
      </c>
      <c r="D14" s="13">
        <v>13</v>
      </c>
      <c r="E14" s="13" t="s">
        <v>72</v>
      </c>
      <c r="F14" s="13">
        <v>1980</v>
      </c>
      <c r="G14" s="13" t="s">
        <v>69</v>
      </c>
      <c r="H14" s="13" t="s">
        <v>73</v>
      </c>
      <c r="I14" s="13" t="s">
        <v>74</v>
      </c>
      <c r="J14" s="14">
        <v>1.14</v>
      </c>
      <c r="K14" s="15">
        <v>801.42</v>
      </c>
      <c r="L14" s="16">
        <v>775</v>
      </c>
      <c r="M14" s="16">
        <v>72</v>
      </c>
      <c r="N14" s="17">
        <v>0.17430555555555557</v>
      </c>
      <c r="O14" s="13"/>
      <c r="P14" s="14">
        <v>0</v>
      </c>
      <c r="Q14" s="13">
        <v>12</v>
      </c>
      <c r="R14" s="19"/>
      <c r="S14" s="19"/>
      <c r="T14" s="19"/>
      <c r="U14" s="19"/>
      <c r="V14" s="18">
        <v>1</v>
      </c>
      <c r="W14" s="19"/>
      <c r="X14" s="19"/>
      <c r="Y14" s="19"/>
      <c r="Z14" s="18">
        <v>1</v>
      </c>
      <c r="AA14" s="19"/>
      <c r="AB14" s="18">
        <v>1</v>
      </c>
      <c r="AC14" s="19"/>
      <c r="AD14" s="18">
        <v>1</v>
      </c>
      <c r="AE14" s="19"/>
      <c r="AF14" s="19"/>
      <c r="AG14" s="19"/>
      <c r="AH14" s="19"/>
      <c r="AI14" s="19"/>
      <c r="AJ14" s="19"/>
      <c r="AK14" s="19"/>
      <c r="AL14" s="18">
        <v>1</v>
      </c>
      <c r="AM14" s="19"/>
      <c r="AN14" s="19"/>
      <c r="AO14" s="18">
        <v>1</v>
      </c>
      <c r="AP14" s="18">
        <v>1</v>
      </c>
      <c r="AQ14" s="18">
        <v>1</v>
      </c>
      <c r="AR14" s="18">
        <v>1</v>
      </c>
      <c r="AS14" s="18">
        <v>1</v>
      </c>
      <c r="AT14" s="18">
        <v>1</v>
      </c>
      <c r="AU14" s="18">
        <v>1</v>
      </c>
    </row>
    <row r="15" spans="1:47" ht="15">
      <c r="A15" s="12">
        <v>3.5</v>
      </c>
      <c r="B15" s="13">
        <v>3</v>
      </c>
      <c r="C15" s="13">
        <v>6</v>
      </c>
      <c r="D15" s="13">
        <v>13</v>
      </c>
      <c r="E15" s="13" t="s">
        <v>75</v>
      </c>
      <c r="F15" s="13">
        <v>1970</v>
      </c>
      <c r="G15" s="13" t="s">
        <v>48</v>
      </c>
      <c r="H15" s="13" t="s">
        <v>76</v>
      </c>
      <c r="I15" s="13" t="s">
        <v>77</v>
      </c>
      <c r="J15" s="14">
        <v>1.14</v>
      </c>
      <c r="K15" s="15">
        <v>801.42</v>
      </c>
      <c r="L15" s="16">
        <v>775</v>
      </c>
      <c r="M15" s="16">
        <v>72</v>
      </c>
      <c r="N15" s="17">
        <v>0.17430555555555557</v>
      </c>
      <c r="O15" s="13"/>
      <c r="P15" s="14">
        <v>0</v>
      </c>
      <c r="Q15" s="13">
        <v>12</v>
      </c>
      <c r="R15" s="19"/>
      <c r="S15" s="19"/>
      <c r="T15" s="19"/>
      <c r="U15" s="19"/>
      <c r="V15" s="18">
        <v>1</v>
      </c>
      <c r="W15" s="19"/>
      <c r="X15" s="19"/>
      <c r="Y15" s="19"/>
      <c r="Z15" s="18">
        <v>1</v>
      </c>
      <c r="AA15" s="19"/>
      <c r="AB15" s="18">
        <v>1</v>
      </c>
      <c r="AC15" s="19"/>
      <c r="AD15" s="18">
        <v>1</v>
      </c>
      <c r="AE15" s="19"/>
      <c r="AF15" s="19"/>
      <c r="AG15" s="19"/>
      <c r="AH15" s="19"/>
      <c r="AI15" s="19"/>
      <c r="AJ15" s="19"/>
      <c r="AK15" s="19"/>
      <c r="AL15" s="18">
        <v>1</v>
      </c>
      <c r="AM15" s="19"/>
      <c r="AN15" s="19"/>
      <c r="AO15" s="18">
        <v>1</v>
      </c>
      <c r="AP15" s="18">
        <v>1</v>
      </c>
      <c r="AQ15" s="18">
        <v>1</v>
      </c>
      <c r="AR15" s="18">
        <v>1</v>
      </c>
      <c r="AS15" s="18">
        <v>1</v>
      </c>
      <c r="AT15" s="18">
        <v>1</v>
      </c>
      <c r="AU15" s="18">
        <v>1</v>
      </c>
    </row>
    <row r="16" spans="1:47" ht="15">
      <c r="A16" s="11">
        <v>4</v>
      </c>
      <c r="B16">
        <v>4</v>
      </c>
      <c r="C16">
        <v>7</v>
      </c>
      <c r="D16">
        <v>18</v>
      </c>
      <c r="E16" t="s">
        <v>78</v>
      </c>
      <c r="F16">
        <v>1970</v>
      </c>
      <c r="G16" t="s">
        <v>48</v>
      </c>
      <c r="H16" t="s">
        <v>56</v>
      </c>
      <c r="I16" t="s">
        <v>58</v>
      </c>
      <c r="J16" s="8">
        <v>1.14</v>
      </c>
      <c r="K16" s="9">
        <v>764.94</v>
      </c>
      <c r="L16" s="4">
        <v>685</v>
      </c>
      <c r="M16" s="4">
        <v>14</v>
      </c>
      <c r="N16" s="10">
        <v>0.17152777777777775</v>
      </c>
      <c r="P16" s="8">
        <v>0</v>
      </c>
      <c r="Q16">
        <v>9</v>
      </c>
      <c r="R16" s="5">
        <v>1</v>
      </c>
      <c r="S16" s="5">
        <v>1</v>
      </c>
      <c r="T16" s="5">
        <v>1</v>
      </c>
      <c r="U16" s="5">
        <v>1</v>
      </c>
      <c r="W16" s="5">
        <v>1</v>
      </c>
      <c r="Z16" s="5">
        <v>1</v>
      </c>
      <c r="AB16" s="5">
        <v>1</v>
      </c>
      <c r="AE16" s="5">
        <v>1</v>
      </c>
      <c r="AU16" s="5">
        <v>1</v>
      </c>
    </row>
    <row r="17" spans="1:47" ht="15">
      <c r="A17" s="12">
        <v>4</v>
      </c>
      <c r="B17" s="13">
        <v>3</v>
      </c>
      <c r="C17" s="13">
        <v>7</v>
      </c>
      <c r="D17" s="13">
        <v>18</v>
      </c>
      <c r="E17" s="13" t="s">
        <v>79</v>
      </c>
      <c r="F17" s="13">
        <v>1973</v>
      </c>
      <c r="G17" s="13" t="s">
        <v>69</v>
      </c>
      <c r="H17" s="13" t="s">
        <v>80</v>
      </c>
      <c r="I17" s="13" t="s">
        <v>58</v>
      </c>
      <c r="J17" s="14">
        <v>1.14</v>
      </c>
      <c r="K17" s="15">
        <v>764.94</v>
      </c>
      <c r="L17" s="16">
        <v>685</v>
      </c>
      <c r="M17" s="16">
        <v>14</v>
      </c>
      <c r="N17" s="17">
        <v>0.17152777777777775</v>
      </c>
      <c r="O17" s="13"/>
      <c r="P17" s="14">
        <v>0</v>
      </c>
      <c r="Q17" s="13">
        <v>9</v>
      </c>
      <c r="R17" s="18">
        <v>1</v>
      </c>
      <c r="S17" s="18">
        <v>1</v>
      </c>
      <c r="T17" s="18">
        <v>1</v>
      </c>
      <c r="U17" s="18">
        <v>1</v>
      </c>
      <c r="V17" s="19"/>
      <c r="W17" s="18">
        <v>1</v>
      </c>
      <c r="X17" s="19"/>
      <c r="Y17" s="19"/>
      <c r="Z17" s="18">
        <v>1</v>
      </c>
      <c r="AA17" s="19"/>
      <c r="AB17" s="18">
        <v>1</v>
      </c>
      <c r="AC17" s="19"/>
      <c r="AD17" s="19"/>
      <c r="AE17" s="18">
        <v>1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8">
        <v>1</v>
      </c>
    </row>
    <row r="18" spans="1:47" ht="15">
      <c r="A18" s="11">
        <v>4.5</v>
      </c>
      <c r="B18">
        <v>4</v>
      </c>
      <c r="C18">
        <v>8</v>
      </c>
      <c r="D18">
        <v>23</v>
      </c>
      <c r="E18" t="s">
        <v>81</v>
      </c>
      <c r="F18">
        <v>1972</v>
      </c>
      <c r="G18" t="s">
        <v>69</v>
      </c>
      <c r="H18" t="s">
        <v>82</v>
      </c>
      <c r="I18" t="s">
        <v>58</v>
      </c>
      <c r="J18" s="8">
        <v>1.28</v>
      </c>
      <c r="K18" s="9">
        <v>761.6</v>
      </c>
      <c r="L18" s="4">
        <v>595</v>
      </c>
      <c r="M18" s="4">
        <v>0</v>
      </c>
      <c r="N18" s="10">
        <v>0.16458333333333333</v>
      </c>
      <c r="P18" s="8">
        <v>0</v>
      </c>
      <c r="Q18">
        <v>10</v>
      </c>
      <c r="U18" s="5">
        <v>1</v>
      </c>
      <c r="Z18" s="5">
        <v>1</v>
      </c>
      <c r="AA18" s="5">
        <v>1</v>
      </c>
      <c r="AD18" s="5">
        <v>1</v>
      </c>
      <c r="AG18" s="5">
        <v>1</v>
      </c>
      <c r="AI18" s="5">
        <v>1</v>
      </c>
      <c r="AK18" s="5">
        <v>1</v>
      </c>
      <c r="AL18" s="5">
        <v>1</v>
      </c>
      <c r="AP18" s="5">
        <v>1</v>
      </c>
      <c r="AU18" s="5">
        <v>1</v>
      </c>
    </row>
    <row r="19" spans="1:47" ht="15">
      <c r="A19" s="30">
        <v>4.5</v>
      </c>
      <c r="B19" s="31">
        <v>3</v>
      </c>
      <c r="C19" s="31">
        <v>8</v>
      </c>
      <c r="D19" s="31">
        <v>23</v>
      </c>
      <c r="E19" s="31" t="s">
        <v>83</v>
      </c>
      <c r="F19" s="31">
        <v>1974</v>
      </c>
      <c r="G19" s="31" t="s">
        <v>64</v>
      </c>
      <c r="H19" s="31" t="s">
        <v>84</v>
      </c>
      <c r="I19" s="31" t="s">
        <v>58</v>
      </c>
      <c r="J19" s="32">
        <v>1.28</v>
      </c>
      <c r="K19" s="33">
        <v>761.6</v>
      </c>
      <c r="L19" s="34">
        <v>595</v>
      </c>
      <c r="M19" s="34">
        <v>0</v>
      </c>
      <c r="N19" s="35">
        <v>0.16458333333333333</v>
      </c>
      <c r="O19" s="31"/>
      <c r="P19" s="32">
        <v>0</v>
      </c>
      <c r="Q19" s="31">
        <v>10</v>
      </c>
      <c r="R19" s="36"/>
      <c r="S19" s="36"/>
      <c r="T19" s="36"/>
      <c r="U19" s="37">
        <v>1</v>
      </c>
      <c r="V19" s="36"/>
      <c r="W19" s="36"/>
      <c r="X19" s="36"/>
      <c r="Y19" s="36"/>
      <c r="Z19" s="37">
        <v>1</v>
      </c>
      <c r="AA19" s="37">
        <v>1</v>
      </c>
      <c r="AB19" s="36"/>
      <c r="AC19" s="36"/>
      <c r="AD19" s="37">
        <v>1</v>
      </c>
      <c r="AE19" s="36"/>
      <c r="AF19" s="36"/>
      <c r="AG19" s="37">
        <v>1</v>
      </c>
      <c r="AH19" s="36"/>
      <c r="AI19" s="37">
        <v>1</v>
      </c>
      <c r="AJ19" s="36"/>
      <c r="AK19" s="37">
        <v>1</v>
      </c>
      <c r="AL19" s="37">
        <v>1</v>
      </c>
      <c r="AM19" s="36"/>
      <c r="AN19" s="36"/>
      <c r="AO19" s="36"/>
      <c r="AP19" s="37">
        <v>1</v>
      </c>
      <c r="AQ19" s="36"/>
      <c r="AR19" s="36"/>
      <c r="AS19" s="36"/>
      <c r="AT19" s="36"/>
      <c r="AU19" s="37">
        <v>1</v>
      </c>
    </row>
    <row r="20" spans="1:47" ht="15">
      <c r="A20" s="11">
        <v>5</v>
      </c>
      <c r="B20">
        <v>5</v>
      </c>
      <c r="C20">
        <v>9</v>
      </c>
      <c r="D20">
        <v>21</v>
      </c>
      <c r="E20" t="s">
        <v>85</v>
      </c>
      <c r="F20">
        <v>1964</v>
      </c>
      <c r="G20" t="s">
        <v>48</v>
      </c>
      <c r="H20" t="s">
        <v>56</v>
      </c>
      <c r="I20" t="s">
        <v>58</v>
      </c>
      <c r="J20" s="8">
        <v>1.14</v>
      </c>
      <c r="K20" s="9">
        <v>712.5</v>
      </c>
      <c r="L20" s="4">
        <v>625</v>
      </c>
      <c r="M20" s="4">
        <v>0</v>
      </c>
      <c r="N20" s="10">
        <v>0.16666666666666666</v>
      </c>
      <c r="P20" s="8">
        <v>0</v>
      </c>
      <c r="Q20">
        <v>9</v>
      </c>
      <c r="AI20" s="5">
        <v>1</v>
      </c>
      <c r="AJ20" s="5">
        <v>1</v>
      </c>
      <c r="AM20" s="5">
        <v>1</v>
      </c>
      <c r="AN20" s="5">
        <v>1</v>
      </c>
      <c r="AO20" s="5">
        <v>1</v>
      </c>
      <c r="AQ20" s="5">
        <v>1</v>
      </c>
      <c r="AR20" s="5">
        <v>1</v>
      </c>
      <c r="AS20" s="5">
        <v>1</v>
      </c>
      <c r="AU20" s="5">
        <v>1</v>
      </c>
    </row>
    <row r="21" spans="1:47" ht="15">
      <c r="A21" s="11">
        <v>5</v>
      </c>
      <c r="B21">
        <v>5</v>
      </c>
      <c r="C21">
        <v>9</v>
      </c>
      <c r="D21">
        <v>21</v>
      </c>
      <c r="E21" t="s">
        <v>86</v>
      </c>
      <c r="F21">
        <v>1966</v>
      </c>
      <c r="G21" t="s">
        <v>48</v>
      </c>
      <c r="H21" t="s">
        <v>87</v>
      </c>
      <c r="I21" t="s">
        <v>88</v>
      </c>
      <c r="J21" s="8">
        <v>1.14</v>
      </c>
      <c r="K21" s="9">
        <v>712.5</v>
      </c>
      <c r="L21" s="4">
        <v>625</v>
      </c>
      <c r="M21" s="4">
        <v>0</v>
      </c>
      <c r="N21" s="10">
        <v>0.16666666666666666</v>
      </c>
      <c r="P21" s="8">
        <v>0</v>
      </c>
      <c r="Q21">
        <v>9</v>
      </c>
      <c r="AI21" s="5">
        <v>1</v>
      </c>
      <c r="AJ21" s="5">
        <v>1</v>
      </c>
      <c r="AM21" s="5">
        <v>1</v>
      </c>
      <c r="AN21" s="5">
        <v>1</v>
      </c>
      <c r="AO21" s="5">
        <v>1</v>
      </c>
      <c r="AQ21" s="5">
        <v>1</v>
      </c>
      <c r="AR21" s="5">
        <v>1</v>
      </c>
      <c r="AS21" s="5">
        <v>1</v>
      </c>
      <c r="AU21" s="5">
        <v>1</v>
      </c>
    </row>
    <row r="22" spans="1:47" ht="15">
      <c r="A22" s="11">
        <v>5.5</v>
      </c>
      <c r="B22">
        <v>6</v>
      </c>
      <c r="C22">
        <v>10</v>
      </c>
      <c r="D22">
        <v>16</v>
      </c>
      <c r="E22" t="s">
        <v>89</v>
      </c>
      <c r="F22">
        <v>1966</v>
      </c>
      <c r="G22" t="s">
        <v>48</v>
      </c>
      <c r="H22" t="s">
        <v>56</v>
      </c>
      <c r="I22" t="s">
        <v>90</v>
      </c>
      <c r="J22" s="8">
        <v>1.28</v>
      </c>
      <c r="K22" s="9">
        <v>697.6</v>
      </c>
      <c r="L22" s="4">
        <v>545</v>
      </c>
      <c r="M22" s="4">
        <v>0</v>
      </c>
      <c r="N22" s="10">
        <v>0.15208333333333332</v>
      </c>
      <c r="P22" s="8">
        <v>0</v>
      </c>
      <c r="Q22">
        <v>9</v>
      </c>
      <c r="R22" s="5">
        <v>1</v>
      </c>
      <c r="U22" s="5">
        <v>1</v>
      </c>
      <c r="V22" s="5">
        <v>1</v>
      </c>
      <c r="Z22" s="5">
        <v>1</v>
      </c>
      <c r="AB22" s="5">
        <v>1</v>
      </c>
      <c r="AD22" s="5">
        <v>1</v>
      </c>
      <c r="AE22" s="5">
        <v>1</v>
      </c>
      <c r="AG22" s="5">
        <v>1</v>
      </c>
      <c r="AU22" s="5">
        <v>1</v>
      </c>
    </row>
    <row r="23" spans="1:47" ht="15">
      <c r="A23" s="11">
        <v>5.5</v>
      </c>
      <c r="B23">
        <v>4</v>
      </c>
      <c r="C23">
        <v>10</v>
      </c>
      <c r="D23">
        <v>16</v>
      </c>
      <c r="E23" t="s">
        <v>91</v>
      </c>
      <c r="F23">
        <v>1979</v>
      </c>
      <c r="G23" t="s">
        <v>64</v>
      </c>
      <c r="H23" t="s">
        <v>56</v>
      </c>
      <c r="J23" s="8">
        <v>1.28</v>
      </c>
      <c r="K23" s="9">
        <v>697.6</v>
      </c>
      <c r="L23" s="4">
        <v>545</v>
      </c>
      <c r="M23" s="4">
        <v>0</v>
      </c>
      <c r="N23" s="10">
        <v>0.15208333333333332</v>
      </c>
      <c r="P23" s="8">
        <v>0</v>
      </c>
      <c r="Q23">
        <v>9</v>
      </c>
      <c r="R23" s="5">
        <v>1</v>
      </c>
      <c r="U23" s="5">
        <v>1</v>
      </c>
      <c r="V23" s="5">
        <v>1</v>
      </c>
      <c r="Z23" s="5">
        <v>1</v>
      </c>
      <c r="AB23" s="5">
        <v>1</v>
      </c>
      <c r="AD23" s="5">
        <v>1</v>
      </c>
      <c r="AE23" s="5">
        <v>1</v>
      </c>
      <c r="AG23" s="5">
        <v>1</v>
      </c>
      <c r="AU23" s="5">
        <v>1</v>
      </c>
    </row>
    <row r="24" spans="1:47" ht="15">
      <c r="A24" s="11">
        <v>6</v>
      </c>
      <c r="B24">
        <v>7</v>
      </c>
      <c r="C24">
        <v>11</v>
      </c>
      <c r="D24">
        <v>3</v>
      </c>
      <c r="E24" t="s">
        <v>92</v>
      </c>
      <c r="F24">
        <v>1969</v>
      </c>
      <c r="G24" t="s">
        <v>48</v>
      </c>
      <c r="H24" t="s">
        <v>93</v>
      </c>
      <c r="I24" t="s">
        <v>58</v>
      </c>
      <c r="J24" s="8">
        <v>1.28</v>
      </c>
      <c r="K24" s="9">
        <v>697.6</v>
      </c>
      <c r="L24" s="4">
        <v>545</v>
      </c>
      <c r="M24" s="4">
        <v>0</v>
      </c>
      <c r="N24" s="10">
        <v>0.15972222222222224</v>
      </c>
      <c r="P24" s="8">
        <v>0</v>
      </c>
      <c r="Q24">
        <v>9</v>
      </c>
      <c r="R24" s="5">
        <v>1</v>
      </c>
      <c r="U24" s="5">
        <v>1</v>
      </c>
      <c r="V24" s="5">
        <v>1</v>
      </c>
      <c r="Z24" s="5">
        <v>1</v>
      </c>
      <c r="AB24" s="5">
        <v>1</v>
      </c>
      <c r="AD24" s="5">
        <v>1</v>
      </c>
      <c r="AE24" s="5">
        <v>1</v>
      </c>
      <c r="AG24" s="5">
        <v>1</v>
      </c>
      <c r="AU24" s="5">
        <v>1</v>
      </c>
    </row>
    <row r="25" spans="1:47" ht="15">
      <c r="A25" s="11">
        <v>6</v>
      </c>
      <c r="B25">
        <v>5</v>
      </c>
      <c r="C25">
        <v>11</v>
      </c>
      <c r="D25">
        <v>3</v>
      </c>
      <c r="E25" t="s">
        <v>94</v>
      </c>
      <c r="F25">
        <v>1974</v>
      </c>
      <c r="G25" t="s">
        <v>64</v>
      </c>
      <c r="H25" t="s">
        <v>56</v>
      </c>
      <c r="I25" t="s">
        <v>50</v>
      </c>
      <c r="J25" s="8">
        <v>1.28</v>
      </c>
      <c r="K25" s="9">
        <v>697.6</v>
      </c>
      <c r="L25" s="4">
        <v>545</v>
      </c>
      <c r="M25" s="4">
        <v>0</v>
      </c>
      <c r="N25" s="10">
        <v>0.15972222222222224</v>
      </c>
      <c r="P25" s="8">
        <v>0</v>
      </c>
      <c r="Q25">
        <v>9</v>
      </c>
      <c r="R25" s="5">
        <v>1</v>
      </c>
      <c r="U25" s="5">
        <v>1</v>
      </c>
      <c r="V25" s="5">
        <v>1</v>
      </c>
      <c r="Z25" s="5">
        <v>1</v>
      </c>
      <c r="AB25" s="5">
        <v>1</v>
      </c>
      <c r="AD25" s="5">
        <v>1</v>
      </c>
      <c r="AE25" s="5">
        <v>1</v>
      </c>
      <c r="AG25" s="5">
        <v>1</v>
      </c>
      <c r="AU25" s="5">
        <v>1</v>
      </c>
    </row>
    <row r="26" spans="1:47" ht="15">
      <c r="A26" s="11">
        <v>6.5</v>
      </c>
      <c r="B26">
        <v>5</v>
      </c>
      <c r="C26">
        <v>12</v>
      </c>
      <c r="D26">
        <v>9</v>
      </c>
      <c r="E26" t="s">
        <v>95</v>
      </c>
      <c r="F26">
        <v>1976</v>
      </c>
      <c r="G26" t="s">
        <v>69</v>
      </c>
      <c r="H26" t="s">
        <v>56</v>
      </c>
      <c r="I26" t="s">
        <v>70</v>
      </c>
      <c r="J26" s="8">
        <v>1.14</v>
      </c>
      <c r="K26" s="9">
        <v>666.9</v>
      </c>
      <c r="L26" s="4">
        <v>585</v>
      </c>
      <c r="M26" s="4">
        <v>0</v>
      </c>
      <c r="N26" s="10">
        <v>0.1451388888888889</v>
      </c>
      <c r="P26" s="8">
        <v>0</v>
      </c>
      <c r="Q26">
        <v>10</v>
      </c>
      <c r="R26" s="5">
        <v>1</v>
      </c>
      <c r="U26" s="5">
        <v>1</v>
      </c>
      <c r="Z26" s="5">
        <v>1</v>
      </c>
      <c r="AA26" s="5">
        <v>1</v>
      </c>
      <c r="AD26" s="5">
        <v>1</v>
      </c>
      <c r="AG26" s="5">
        <v>1</v>
      </c>
      <c r="AI26" s="5">
        <v>1</v>
      </c>
      <c r="AL26" s="5">
        <v>1</v>
      </c>
      <c r="AP26" s="5">
        <v>1</v>
      </c>
      <c r="AU26" s="5">
        <v>1</v>
      </c>
    </row>
    <row r="27" spans="1:47" ht="15">
      <c r="A27" s="12">
        <v>6.5</v>
      </c>
      <c r="B27" s="12">
        <v>1</v>
      </c>
      <c r="C27" s="12">
        <v>12</v>
      </c>
      <c r="D27" s="12">
        <v>9</v>
      </c>
      <c r="E27" s="12" t="s">
        <v>96</v>
      </c>
      <c r="F27" s="12">
        <v>2004</v>
      </c>
      <c r="G27" s="12" t="s">
        <v>97</v>
      </c>
      <c r="H27" s="12" t="s">
        <v>56</v>
      </c>
      <c r="I27" s="12" t="s">
        <v>70</v>
      </c>
      <c r="J27" s="15">
        <v>1.14</v>
      </c>
      <c r="K27" s="15">
        <v>666.9</v>
      </c>
      <c r="L27" s="20">
        <v>585</v>
      </c>
      <c r="M27" s="20">
        <v>0</v>
      </c>
      <c r="N27" s="21">
        <v>0.1451388888888889</v>
      </c>
      <c r="O27" s="12"/>
      <c r="P27" s="15">
        <v>0</v>
      </c>
      <c r="Q27" s="12">
        <v>10</v>
      </c>
      <c r="R27" s="22">
        <v>1</v>
      </c>
      <c r="S27" s="23"/>
      <c r="T27" s="23"/>
      <c r="U27" s="22">
        <v>1</v>
      </c>
      <c r="V27" s="23"/>
      <c r="W27" s="23"/>
      <c r="X27" s="23"/>
      <c r="Y27" s="23"/>
      <c r="Z27" s="22">
        <v>1</v>
      </c>
      <c r="AA27" s="22">
        <v>1</v>
      </c>
      <c r="AB27" s="23"/>
      <c r="AC27" s="23"/>
      <c r="AD27" s="22">
        <v>1</v>
      </c>
      <c r="AE27" s="23"/>
      <c r="AF27" s="23"/>
      <c r="AG27" s="22">
        <v>1</v>
      </c>
      <c r="AH27" s="23"/>
      <c r="AI27" s="22">
        <v>1</v>
      </c>
      <c r="AJ27" s="23"/>
      <c r="AK27" s="23"/>
      <c r="AL27" s="22">
        <v>1</v>
      </c>
      <c r="AM27" s="23"/>
      <c r="AN27" s="23"/>
      <c r="AO27" s="23"/>
      <c r="AP27" s="22">
        <v>1</v>
      </c>
      <c r="AQ27" s="23"/>
      <c r="AR27" s="23"/>
      <c r="AS27" s="23"/>
      <c r="AT27" s="23"/>
      <c r="AU27" s="22">
        <v>1</v>
      </c>
    </row>
    <row r="28" spans="1:47" ht="15">
      <c r="A28" s="30">
        <v>7</v>
      </c>
      <c r="B28" s="31">
        <v>2</v>
      </c>
      <c r="C28" s="31">
        <v>13</v>
      </c>
      <c r="D28" s="31">
        <v>2</v>
      </c>
      <c r="E28" s="31" t="s">
        <v>98</v>
      </c>
      <c r="F28" s="31">
        <v>1998</v>
      </c>
      <c r="G28" s="31" t="s">
        <v>60</v>
      </c>
      <c r="H28" s="31" t="s">
        <v>56</v>
      </c>
      <c r="I28" s="31" t="s">
        <v>50</v>
      </c>
      <c r="J28" s="32">
        <v>1.28</v>
      </c>
      <c r="K28" s="33">
        <v>572.16</v>
      </c>
      <c r="L28" s="34">
        <v>455</v>
      </c>
      <c r="M28" s="34">
        <v>8</v>
      </c>
      <c r="N28" s="35">
        <v>0.16944444444444443</v>
      </c>
      <c r="O28" s="31"/>
      <c r="P28" s="32">
        <v>0</v>
      </c>
      <c r="Q28" s="31">
        <v>7</v>
      </c>
      <c r="R28" s="36"/>
      <c r="S28" s="36"/>
      <c r="T28" s="36"/>
      <c r="U28" s="36"/>
      <c r="V28" s="36"/>
      <c r="W28" s="36"/>
      <c r="X28" s="36"/>
      <c r="Y28" s="36"/>
      <c r="Z28" s="37">
        <v>1</v>
      </c>
      <c r="AA28" s="36"/>
      <c r="AB28" s="36"/>
      <c r="AC28" s="36"/>
      <c r="AD28" s="37">
        <v>1</v>
      </c>
      <c r="AE28" s="36"/>
      <c r="AF28" s="36"/>
      <c r="AG28" s="36"/>
      <c r="AH28" s="36"/>
      <c r="AI28" s="37">
        <v>1</v>
      </c>
      <c r="AJ28" s="36"/>
      <c r="AK28" s="37">
        <v>1</v>
      </c>
      <c r="AL28" s="36"/>
      <c r="AM28" s="36"/>
      <c r="AN28" s="36"/>
      <c r="AO28" s="36"/>
      <c r="AP28" s="37">
        <v>1</v>
      </c>
      <c r="AQ28" s="37">
        <v>1</v>
      </c>
      <c r="AR28" s="36"/>
      <c r="AS28" s="36"/>
      <c r="AT28" s="36"/>
      <c r="AU28" s="37">
        <v>1</v>
      </c>
    </row>
    <row r="29" spans="1:47" ht="15">
      <c r="A29" s="11">
        <v>7</v>
      </c>
      <c r="B29">
        <v>6</v>
      </c>
      <c r="C29">
        <v>13</v>
      </c>
      <c r="D29">
        <v>2</v>
      </c>
      <c r="E29" t="s">
        <v>99</v>
      </c>
      <c r="F29">
        <v>1974</v>
      </c>
      <c r="G29" t="s">
        <v>64</v>
      </c>
      <c r="H29" t="s">
        <v>56</v>
      </c>
      <c r="J29" s="8">
        <v>1.28</v>
      </c>
      <c r="K29" s="9">
        <v>572.16</v>
      </c>
      <c r="L29" s="4">
        <v>455</v>
      </c>
      <c r="M29" s="4">
        <v>8</v>
      </c>
      <c r="N29" s="10">
        <v>0.16944444444444443</v>
      </c>
      <c r="P29" s="8">
        <v>0</v>
      </c>
      <c r="Q29">
        <v>7</v>
      </c>
      <c r="Z29" s="5">
        <v>1</v>
      </c>
      <c r="AD29" s="5">
        <v>1</v>
      </c>
      <c r="AI29" s="5">
        <v>1</v>
      </c>
      <c r="AK29" s="5">
        <v>1</v>
      </c>
      <c r="AP29" s="5">
        <v>1</v>
      </c>
      <c r="AQ29" s="5">
        <v>1</v>
      </c>
      <c r="AU29" s="5">
        <v>1</v>
      </c>
    </row>
    <row r="30" spans="1:47" ht="15">
      <c r="A30" s="11">
        <v>7.5</v>
      </c>
      <c r="B30">
        <v>6</v>
      </c>
      <c r="C30">
        <v>14</v>
      </c>
      <c r="D30">
        <v>1</v>
      </c>
      <c r="E30" t="s">
        <v>100</v>
      </c>
      <c r="F30">
        <v>1972</v>
      </c>
      <c r="G30" t="s">
        <v>69</v>
      </c>
      <c r="H30" t="s">
        <v>56</v>
      </c>
      <c r="I30" t="s">
        <v>101</v>
      </c>
      <c r="J30" s="8">
        <v>1.21</v>
      </c>
      <c r="K30" s="9">
        <v>514.25</v>
      </c>
      <c r="L30" s="4">
        <v>425</v>
      </c>
      <c r="M30" s="4">
        <v>0</v>
      </c>
      <c r="N30" s="10">
        <v>0.16180555555555556</v>
      </c>
      <c r="P30" s="8">
        <v>0</v>
      </c>
      <c r="Q30">
        <v>9</v>
      </c>
      <c r="S30" s="5">
        <v>1</v>
      </c>
      <c r="T30" s="5">
        <v>1</v>
      </c>
      <c r="V30" s="5">
        <v>1</v>
      </c>
      <c r="W30" s="5">
        <v>1</v>
      </c>
      <c r="AA30" s="5">
        <v>1</v>
      </c>
      <c r="AB30" s="5">
        <v>1</v>
      </c>
      <c r="AF30" s="5">
        <v>1</v>
      </c>
      <c r="AT30" s="5">
        <v>1</v>
      </c>
      <c r="AU30" s="5">
        <v>1</v>
      </c>
    </row>
    <row r="31" spans="1:47" ht="15">
      <c r="A31" s="12">
        <v>7.5</v>
      </c>
      <c r="B31" s="13">
        <v>2</v>
      </c>
      <c r="C31" s="13">
        <v>14</v>
      </c>
      <c r="D31" s="13">
        <v>1</v>
      </c>
      <c r="E31" s="13" t="s">
        <v>102</v>
      </c>
      <c r="F31" s="13">
        <v>2010</v>
      </c>
      <c r="G31" s="13" t="s">
        <v>97</v>
      </c>
      <c r="H31" s="13"/>
      <c r="I31" s="13"/>
      <c r="J31" s="14">
        <v>1.21</v>
      </c>
      <c r="K31" s="15">
        <v>514.25</v>
      </c>
      <c r="L31" s="16">
        <v>425</v>
      </c>
      <c r="M31" s="16">
        <v>0</v>
      </c>
      <c r="N31" s="17">
        <v>0.16180555555555556</v>
      </c>
      <c r="O31" s="13"/>
      <c r="P31" s="14">
        <v>0</v>
      </c>
      <c r="Q31" s="13">
        <v>9</v>
      </c>
      <c r="R31" s="19"/>
      <c r="S31" s="18">
        <v>1</v>
      </c>
      <c r="T31" s="18">
        <v>1</v>
      </c>
      <c r="U31" s="19"/>
      <c r="V31" s="18">
        <v>1</v>
      </c>
      <c r="W31" s="18">
        <v>1</v>
      </c>
      <c r="X31" s="19"/>
      <c r="Y31" s="19"/>
      <c r="Z31" s="19"/>
      <c r="AA31" s="18">
        <v>1</v>
      </c>
      <c r="AB31" s="18">
        <v>1</v>
      </c>
      <c r="AC31" s="19"/>
      <c r="AD31" s="19"/>
      <c r="AE31" s="19"/>
      <c r="AF31" s="18">
        <v>1</v>
      </c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8">
        <v>1</v>
      </c>
      <c r="AU31" s="18">
        <v>1</v>
      </c>
    </row>
    <row r="32" spans="1:47" ht="15">
      <c r="A32" s="11">
        <v>8</v>
      </c>
      <c r="B32">
        <v>7</v>
      </c>
      <c r="C32">
        <v>15</v>
      </c>
      <c r="D32">
        <v>7</v>
      </c>
      <c r="E32" t="s">
        <v>103</v>
      </c>
      <c r="F32">
        <v>1973</v>
      </c>
      <c r="G32" t="s">
        <v>64</v>
      </c>
      <c r="H32" t="s">
        <v>104</v>
      </c>
      <c r="I32" t="s">
        <v>105</v>
      </c>
      <c r="J32" s="8">
        <v>1.28</v>
      </c>
      <c r="K32" s="9">
        <v>505.6</v>
      </c>
      <c r="L32" s="4">
        <v>395</v>
      </c>
      <c r="M32" s="4">
        <v>0</v>
      </c>
      <c r="N32" s="10">
        <v>0.16319444444444445</v>
      </c>
      <c r="P32" s="8">
        <v>0</v>
      </c>
      <c r="Q32">
        <v>8</v>
      </c>
      <c r="U32" s="5">
        <v>1</v>
      </c>
      <c r="Z32" s="5">
        <v>1</v>
      </c>
      <c r="AA32" s="5">
        <v>1</v>
      </c>
      <c r="AD32" s="5">
        <v>1</v>
      </c>
      <c r="AG32" s="5">
        <v>1</v>
      </c>
      <c r="AI32" s="5">
        <v>1</v>
      </c>
      <c r="AL32" s="5">
        <v>1</v>
      </c>
      <c r="AU32" s="5">
        <v>1</v>
      </c>
    </row>
    <row r="33" spans="1:47" ht="15">
      <c r="A33" s="11">
        <v>8</v>
      </c>
      <c r="B33">
        <v>7</v>
      </c>
      <c r="C33">
        <v>15</v>
      </c>
      <c r="D33">
        <v>7</v>
      </c>
      <c r="E33" t="s">
        <v>106</v>
      </c>
      <c r="F33">
        <v>1975</v>
      </c>
      <c r="G33" t="s">
        <v>64</v>
      </c>
      <c r="H33" t="s">
        <v>104</v>
      </c>
      <c r="I33" t="s">
        <v>105</v>
      </c>
      <c r="J33" s="8">
        <v>1.28</v>
      </c>
      <c r="K33" s="9">
        <v>505.6</v>
      </c>
      <c r="L33" s="4">
        <v>395</v>
      </c>
      <c r="M33" s="4">
        <v>0</v>
      </c>
      <c r="N33" s="10">
        <v>0.16319444444444445</v>
      </c>
      <c r="P33" s="8">
        <v>0</v>
      </c>
      <c r="Q33">
        <v>8</v>
      </c>
      <c r="U33" s="5">
        <v>1</v>
      </c>
      <c r="Z33" s="5">
        <v>1</v>
      </c>
      <c r="AA33" s="5">
        <v>1</v>
      </c>
      <c r="AD33" s="5">
        <v>1</v>
      </c>
      <c r="AG33" s="5">
        <v>1</v>
      </c>
      <c r="AI33" s="5">
        <v>1</v>
      </c>
      <c r="AL33" s="5">
        <v>1</v>
      </c>
      <c r="AU33" s="5">
        <v>1</v>
      </c>
    </row>
    <row r="34" spans="1:47" ht="15">
      <c r="A34" s="11">
        <v>8.5</v>
      </c>
      <c r="B34">
        <v>8</v>
      </c>
      <c r="C34">
        <v>16</v>
      </c>
      <c r="D34">
        <v>11</v>
      </c>
      <c r="E34" t="s">
        <v>107</v>
      </c>
      <c r="F34">
        <v>1974</v>
      </c>
      <c r="G34" t="s">
        <v>64</v>
      </c>
      <c r="H34" t="s">
        <v>49</v>
      </c>
      <c r="I34" t="s">
        <v>50</v>
      </c>
      <c r="J34" s="8">
        <v>1.28</v>
      </c>
      <c r="K34" s="9">
        <v>467.2</v>
      </c>
      <c r="L34" s="4">
        <v>365</v>
      </c>
      <c r="M34" s="4">
        <v>0</v>
      </c>
      <c r="N34" s="10">
        <v>0.1625</v>
      </c>
      <c r="P34" s="8">
        <v>0</v>
      </c>
      <c r="Q34">
        <v>7</v>
      </c>
      <c r="R34" s="5">
        <v>1</v>
      </c>
      <c r="U34" s="5">
        <v>1</v>
      </c>
      <c r="V34" s="5">
        <v>1</v>
      </c>
      <c r="Z34" s="5">
        <v>1</v>
      </c>
      <c r="AA34" s="5">
        <v>1</v>
      </c>
      <c r="AD34" s="5">
        <v>1</v>
      </c>
      <c r="AU34" s="5">
        <v>1</v>
      </c>
    </row>
    <row r="35" spans="1:47" ht="15">
      <c r="A35" s="11">
        <v>8.5</v>
      </c>
      <c r="B35">
        <v>8</v>
      </c>
      <c r="C35">
        <v>16</v>
      </c>
      <c r="D35">
        <v>11</v>
      </c>
      <c r="E35" t="s">
        <v>108</v>
      </c>
      <c r="F35">
        <v>1975</v>
      </c>
      <c r="G35" t="s">
        <v>64</v>
      </c>
      <c r="H35" t="s">
        <v>56</v>
      </c>
      <c r="J35" s="8">
        <v>1.28</v>
      </c>
      <c r="K35" s="9">
        <v>467.2</v>
      </c>
      <c r="L35" s="4">
        <v>365</v>
      </c>
      <c r="M35" s="4">
        <v>0</v>
      </c>
      <c r="N35" s="10">
        <v>0.1625</v>
      </c>
      <c r="P35" s="8">
        <v>0</v>
      </c>
      <c r="Q35">
        <v>7</v>
      </c>
      <c r="R35" s="5">
        <v>1</v>
      </c>
      <c r="U35" s="5">
        <v>1</v>
      </c>
      <c r="V35" s="5">
        <v>1</v>
      </c>
      <c r="Z35" s="5">
        <v>1</v>
      </c>
      <c r="AA35" s="5">
        <v>1</v>
      </c>
      <c r="AD35" s="5">
        <v>1</v>
      </c>
      <c r="AU35" s="5">
        <v>1</v>
      </c>
    </row>
    <row r="36" spans="1:47" ht="15">
      <c r="A36" s="11">
        <v>9</v>
      </c>
      <c r="B36">
        <v>8</v>
      </c>
      <c r="C36">
        <v>17</v>
      </c>
      <c r="D36">
        <v>14</v>
      </c>
      <c r="E36" t="s">
        <v>109</v>
      </c>
      <c r="F36">
        <v>1968</v>
      </c>
      <c r="G36" t="s">
        <v>48</v>
      </c>
      <c r="H36" t="s">
        <v>110</v>
      </c>
      <c r="I36" t="s">
        <v>70</v>
      </c>
      <c r="J36" s="8">
        <v>1.14</v>
      </c>
      <c r="K36" s="9">
        <v>432.06</v>
      </c>
      <c r="L36" s="4">
        <v>465</v>
      </c>
      <c r="M36" s="4">
        <v>86</v>
      </c>
      <c r="N36" s="10">
        <v>0.17916666666666667</v>
      </c>
      <c r="P36" s="8">
        <v>0</v>
      </c>
      <c r="Q36">
        <v>7</v>
      </c>
      <c r="AG36" s="5">
        <v>1</v>
      </c>
      <c r="AK36" s="5">
        <v>1</v>
      </c>
      <c r="AL36" s="5">
        <v>1</v>
      </c>
      <c r="AP36" s="5">
        <v>1</v>
      </c>
      <c r="AQ36" s="5">
        <v>1</v>
      </c>
      <c r="AR36" s="5">
        <v>1</v>
      </c>
      <c r="AU36" s="5">
        <v>1</v>
      </c>
    </row>
    <row r="37" spans="1:47" ht="15">
      <c r="A37" s="11">
        <v>9</v>
      </c>
      <c r="B37">
        <v>8</v>
      </c>
      <c r="C37">
        <v>17</v>
      </c>
      <c r="D37">
        <v>14</v>
      </c>
      <c r="E37" t="s">
        <v>111</v>
      </c>
      <c r="F37">
        <v>1963</v>
      </c>
      <c r="G37" t="s">
        <v>48</v>
      </c>
      <c r="H37" t="s">
        <v>104</v>
      </c>
      <c r="J37" s="8">
        <v>1.14</v>
      </c>
      <c r="K37" s="9">
        <v>432.06</v>
      </c>
      <c r="L37" s="4">
        <v>465</v>
      </c>
      <c r="M37" s="4">
        <v>86</v>
      </c>
      <c r="N37" s="10">
        <v>0.17916666666666667</v>
      </c>
      <c r="P37" s="8">
        <v>0</v>
      </c>
      <c r="Q37">
        <v>7</v>
      </c>
      <c r="AG37" s="5">
        <v>1</v>
      </c>
      <c r="AK37" s="5">
        <v>1</v>
      </c>
      <c r="AL37" s="5">
        <v>1</v>
      </c>
      <c r="AP37" s="5">
        <v>1</v>
      </c>
      <c r="AQ37" s="5">
        <v>1</v>
      </c>
      <c r="AR37" s="5">
        <v>1</v>
      </c>
      <c r="AU37" s="5">
        <v>1</v>
      </c>
    </row>
    <row r="38" spans="1:47" ht="15">
      <c r="A38" s="11">
        <v>9.5</v>
      </c>
      <c r="B38">
        <v>9</v>
      </c>
      <c r="C38">
        <v>18</v>
      </c>
      <c r="D38">
        <v>10</v>
      </c>
      <c r="E38" t="s">
        <v>112</v>
      </c>
      <c r="F38">
        <v>1978</v>
      </c>
      <c r="G38" t="s">
        <v>64</v>
      </c>
      <c r="H38" t="s">
        <v>56</v>
      </c>
      <c r="I38" t="s">
        <v>113</v>
      </c>
      <c r="J38" s="8">
        <v>1.28</v>
      </c>
      <c r="K38" s="9">
        <v>364.8</v>
      </c>
      <c r="L38" s="4">
        <v>285</v>
      </c>
      <c r="M38" s="4">
        <v>0</v>
      </c>
      <c r="N38" s="10">
        <v>0.15486111111111112</v>
      </c>
      <c r="P38" s="8">
        <v>0</v>
      </c>
      <c r="Q38">
        <v>6</v>
      </c>
      <c r="R38" s="5">
        <v>1</v>
      </c>
      <c r="U38" s="5">
        <v>1</v>
      </c>
      <c r="V38" s="5">
        <v>1</v>
      </c>
      <c r="AB38" s="5">
        <v>1</v>
      </c>
      <c r="AT38" s="5">
        <v>1</v>
      </c>
      <c r="AU38" s="5">
        <v>1</v>
      </c>
    </row>
    <row r="39" spans="1:47" ht="15">
      <c r="A39" s="30">
        <v>9.5</v>
      </c>
      <c r="B39" s="30">
        <v>1</v>
      </c>
      <c r="C39" s="30">
        <v>18</v>
      </c>
      <c r="D39" s="30">
        <v>10</v>
      </c>
      <c r="E39" s="30" t="s">
        <v>114</v>
      </c>
      <c r="F39" s="30">
        <v>2008</v>
      </c>
      <c r="G39" s="30" t="s">
        <v>115</v>
      </c>
      <c r="H39" s="30" t="s">
        <v>56</v>
      </c>
      <c r="I39" s="30" t="s">
        <v>113</v>
      </c>
      <c r="J39" s="33">
        <v>1.28</v>
      </c>
      <c r="K39" s="33">
        <v>364.8</v>
      </c>
      <c r="L39" s="38">
        <v>285</v>
      </c>
      <c r="M39" s="38">
        <v>0</v>
      </c>
      <c r="N39" s="39">
        <v>0.15486111111111112</v>
      </c>
      <c r="O39" s="30"/>
      <c r="P39" s="33">
        <v>0</v>
      </c>
      <c r="Q39" s="30">
        <v>6</v>
      </c>
      <c r="R39" s="41">
        <v>1</v>
      </c>
      <c r="S39" s="40"/>
      <c r="T39" s="40"/>
      <c r="U39" s="41">
        <v>1</v>
      </c>
      <c r="V39" s="41">
        <v>1</v>
      </c>
      <c r="W39" s="40"/>
      <c r="X39" s="40"/>
      <c r="Y39" s="40"/>
      <c r="Z39" s="40"/>
      <c r="AA39" s="40"/>
      <c r="AB39" s="41">
        <v>1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1">
        <v>1</v>
      </c>
      <c r="AU39" s="41">
        <v>1</v>
      </c>
    </row>
    <row r="40" spans="1:47" ht="15">
      <c r="A40" s="11">
        <v>10</v>
      </c>
      <c r="B40">
        <v>9</v>
      </c>
      <c r="C40">
        <v>19</v>
      </c>
      <c r="D40">
        <v>30</v>
      </c>
      <c r="E40" t="s">
        <v>116</v>
      </c>
      <c r="F40">
        <v>1965</v>
      </c>
      <c r="G40" t="s">
        <v>48</v>
      </c>
      <c r="H40" t="s">
        <v>56</v>
      </c>
      <c r="I40" t="s">
        <v>50</v>
      </c>
      <c r="J40" s="8">
        <v>1.14</v>
      </c>
      <c r="K40" s="9">
        <v>336.3</v>
      </c>
      <c r="L40" s="4">
        <v>295</v>
      </c>
      <c r="M40" s="4">
        <v>0</v>
      </c>
      <c r="N40" s="10">
        <v>0.08680555555555557</v>
      </c>
      <c r="P40" s="8">
        <v>0</v>
      </c>
      <c r="Q40">
        <v>6</v>
      </c>
      <c r="R40" s="5">
        <v>1</v>
      </c>
      <c r="S40" s="5">
        <v>1</v>
      </c>
      <c r="U40" s="5">
        <v>1</v>
      </c>
      <c r="V40" s="5">
        <v>1</v>
      </c>
      <c r="AA40" s="5">
        <v>1</v>
      </c>
      <c r="AU40" s="5">
        <v>1</v>
      </c>
    </row>
    <row r="41" spans="1:47" ht="15">
      <c r="A41" s="11">
        <v>10.5</v>
      </c>
      <c r="B41">
        <v>10</v>
      </c>
      <c r="C41">
        <v>20</v>
      </c>
      <c r="D41">
        <v>8</v>
      </c>
      <c r="E41" t="s">
        <v>117</v>
      </c>
      <c r="F41">
        <v>1955</v>
      </c>
      <c r="G41" t="s">
        <v>64</v>
      </c>
      <c r="H41" t="s">
        <v>56</v>
      </c>
      <c r="I41" t="s">
        <v>58</v>
      </c>
      <c r="J41" s="8">
        <v>1.28</v>
      </c>
      <c r="K41" s="9">
        <v>300.8</v>
      </c>
      <c r="L41" s="4">
        <v>235</v>
      </c>
      <c r="M41" s="4">
        <v>0</v>
      </c>
      <c r="N41" s="10">
        <v>0.15555555555555556</v>
      </c>
      <c r="P41" s="8">
        <v>0</v>
      </c>
      <c r="Q41">
        <v>5</v>
      </c>
      <c r="R41" s="5">
        <v>1</v>
      </c>
      <c r="Z41" s="5">
        <v>1</v>
      </c>
      <c r="AA41" s="5">
        <v>1</v>
      </c>
      <c r="AD41" s="5">
        <v>1</v>
      </c>
      <c r="AU41" s="5">
        <v>1</v>
      </c>
    </row>
    <row r="42" spans="1:47" ht="15">
      <c r="A42" s="12">
        <v>10.5</v>
      </c>
      <c r="B42" s="13">
        <v>2</v>
      </c>
      <c r="C42" s="13">
        <v>20</v>
      </c>
      <c r="D42" s="13">
        <v>8</v>
      </c>
      <c r="E42" s="13" t="s">
        <v>118</v>
      </c>
      <c r="F42" s="13">
        <v>1955</v>
      </c>
      <c r="G42" s="13" t="s">
        <v>66</v>
      </c>
      <c r="H42" s="13" t="s">
        <v>73</v>
      </c>
      <c r="I42" s="13" t="s">
        <v>58</v>
      </c>
      <c r="J42" s="14">
        <v>1.28</v>
      </c>
      <c r="K42" s="15">
        <v>300.8</v>
      </c>
      <c r="L42" s="16">
        <v>235</v>
      </c>
      <c r="M42" s="16">
        <v>0</v>
      </c>
      <c r="N42" s="17">
        <v>0.15555555555555556</v>
      </c>
      <c r="O42" s="13"/>
      <c r="P42" s="14">
        <v>0</v>
      </c>
      <c r="Q42" s="13">
        <v>5</v>
      </c>
      <c r="R42" s="18">
        <v>1</v>
      </c>
      <c r="S42" s="19"/>
      <c r="T42" s="19"/>
      <c r="U42" s="19"/>
      <c r="V42" s="19"/>
      <c r="W42" s="19"/>
      <c r="X42" s="19"/>
      <c r="Y42" s="19"/>
      <c r="Z42" s="18">
        <v>1</v>
      </c>
      <c r="AA42" s="18">
        <v>1</v>
      </c>
      <c r="AB42" s="19"/>
      <c r="AC42" s="19"/>
      <c r="AD42" s="18">
        <v>1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8">
        <v>1</v>
      </c>
    </row>
    <row r="43" spans="1:47" ht="15">
      <c r="A43" s="12">
        <v>11</v>
      </c>
      <c r="B43" s="13">
        <v>3</v>
      </c>
      <c r="C43" s="13">
        <v>21</v>
      </c>
      <c r="D43" s="13">
        <v>6</v>
      </c>
      <c r="E43" s="13" t="s">
        <v>119</v>
      </c>
      <c r="F43" s="13">
        <v>1955</v>
      </c>
      <c r="G43" s="13" t="s">
        <v>66</v>
      </c>
      <c r="H43" s="13"/>
      <c r="I43" s="13" t="s">
        <v>50</v>
      </c>
      <c r="J43" s="14">
        <v>1.21</v>
      </c>
      <c r="K43" s="15">
        <v>284.35</v>
      </c>
      <c r="L43" s="16">
        <v>235</v>
      </c>
      <c r="M43" s="16">
        <v>0</v>
      </c>
      <c r="N43" s="17">
        <v>0.15625</v>
      </c>
      <c r="O43" s="13"/>
      <c r="P43" s="14">
        <v>0</v>
      </c>
      <c r="Q43" s="13">
        <v>6</v>
      </c>
      <c r="R43" s="19"/>
      <c r="S43" s="19"/>
      <c r="T43" s="19"/>
      <c r="U43" s="18">
        <v>1</v>
      </c>
      <c r="V43" s="18">
        <v>1</v>
      </c>
      <c r="W43" s="19"/>
      <c r="X43" s="19"/>
      <c r="Y43" s="19"/>
      <c r="Z43" s="19"/>
      <c r="AA43" s="18">
        <v>1</v>
      </c>
      <c r="AB43" s="18">
        <v>1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8">
        <v>1</v>
      </c>
      <c r="AU43" s="18">
        <v>1</v>
      </c>
    </row>
    <row r="44" spans="1:47" ht="15">
      <c r="A44" s="11">
        <v>11</v>
      </c>
      <c r="B44">
        <v>7</v>
      </c>
      <c r="C44">
        <v>21</v>
      </c>
      <c r="D44">
        <v>6</v>
      </c>
      <c r="E44" t="s">
        <v>120</v>
      </c>
      <c r="F44">
        <v>1974</v>
      </c>
      <c r="G44" t="s">
        <v>69</v>
      </c>
      <c r="H44" t="s">
        <v>56</v>
      </c>
      <c r="I44" t="s">
        <v>50</v>
      </c>
      <c r="J44" s="8">
        <v>1.21</v>
      </c>
      <c r="K44" s="9">
        <v>284.35</v>
      </c>
      <c r="L44" s="4">
        <v>235</v>
      </c>
      <c r="M44" s="4">
        <v>0</v>
      </c>
      <c r="N44" s="10">
        <v>0.15625</v>
      </c>
      <c r="P44" s="8">
        <v>0</v>
      </c>
      <c r="Q44">
        <v>6</v>
      </c>
      <c r="U44" s="5">
        <v>1</v>
      </c>
      <c r="V44" s="5">
        <v>1</v>
      </c>
      <c r="AA44" s="5">
        <v>1</v>
      </c>
      <c r="AB44" s="5">
        <v>1</v>
      </c>
      <c r="AT44" s="5">
        <v>1</v>
      </c>
      <c r="AU44" s="5">
        <v>1</v>
      </c>
    </row>
    <row r="45" spans="1:47" ht="15">
      <c r="A45" s="11">
        <v>11.5</v>
      </c>
      <c r="B45">
        <v>8</v>
      </c>
      <c r="C45">
        <v>22</v>
      </c>
      <c r="D45">
        <v>17</v>
      </c>
      <c r="E45" t="s">
        <v>121</v>
      </c>
      <c r="F45">
        <v>1973</v>
      </c>
      <c r="G45" t="s">
        <v>69</v>
      </c>
      <c r="H45" t="s">
        <v>122</v>
      </c>
      <c r="J45" s="8">
        <v>1.07</v>
      </c>
      <c r="K45" s="9">
        <v>208.65</v>
      </c>
      <c r="L45" s="4">
        <v>195</v>
      </c>
      <c r="M45" s="4">
        <v>0</v>
      </c>
      <c r="N45" s="10">
        <v>0.15277777777777776</v>
      </c>
      <c r="P45" s="8">
        <v>0</v>
      </c>
      <c r="Q45">
        <v>5</v>
      </c>
      <c r="R45" s="5">
        <v>1</v>
      </c>
      <c r="S45" s="5">
        <v>1</v>
      </c>
      <c r="V45" s="5">
        <v>1</v>
      </c>
      <c r="AA45" s="5">
        <v>1</v>
      </c>
      <c r="AU45" s="5">
        <v>1</v>
      </c>
    </row>
    <row r="46" spans="1:47" ht="15">
      <c r="A46" s="11">
        <v>11.5</v>
      </c>
      <c r="B46">
        <v>8</v>
      </c>
      <c r="C46">
        <v>22</v>
      </c>
      <c r="D46">
        <v>17</v>
      </c>
      <c r="E46" t="s">
        <v>123</v>
      </c>
      <c r="F46">
        <v>1973</v>
      </c>
      <c r="G46" t="s">
        <v>69</v>
      </c>
      <c r="H46" t="s">
        <v>124</v>
      </c>
      <c r="J46" s="8">
        <v>1.07</v>
      </c>
      <c r="K46" s="9">
        <v>208.65</v>
      </c>
      <c r="L46" s="4">
        <v>195</v>
      </c>
      <c r="M46" s="4">
        <v>0</v>
      </c>
      <c r="N46" s="10">
        <v>0.15277777777777776</v>
      </c>
      <c r="P46" s="8">
        <v>0</v>
      </c>
      <c r="Q46">
        <v>5</v>
      </c>
      <c r="R46" s="5">
        <v>1</v>
      </c>
      <c r="S46" s="5">
        <v>1</v>
      </c>
      <c r="V46" s="5">
        <v>1</v>
      </c>
      <c r="AA46" s="5">
        <v>1</v>
      </c>
      <c r="AU46" s="5">
        <v>1</v>
      </c>
    </row>
    <row r="47" spans="1:47" ht="15">
      <c r="A47" s="30">
        <v>12</v>
      </c>
      <c r="B47" s="31">
        <v>3</v>
      </c>
      <c r="C47" s="31">
        <v>23</v>
      </c>
      <c r="D47" s="31">
        <v>20</v>
      </c>
      <c r="E47" s="31" t="s">
        <v>125</v>
      </c>
      <c r="F47" s="31">
        <v>1997</v>
      </c>
      <c r="G47" s="31" t="s">
        <v>60</v>
      </c>
      <c r="H47" s="31" t="s">
        <v>126</v>
      </c>
      <c r="I47" s="31"/>
      <c r="J47" s="32">
        <v>1.14</v>
      </c>
      <c r="K47" s="33">
        <v>128.82</v>
      </c>
      <c r="L47" s="34">
        <v>185</v>
      </c>
      <c r="M47" s="34">
        <v>72</v>
      </c>
      <c r="N47" s="35">
        <v>0.17430555555555557</v>
      </c>
      <c r="O47" s="31"/>
      <c r="P47" s="32">
        <v>0</v>
      </c>
      <c r="Q47" s="31">
        <v>6</v>
      </c>
      <c r="R47" s="36"/>
      <c r="S47" s="36"/>
      <c r="T47" s="36"/>
      <c r="U47" s="36"/>
      <c r="V47" s="37">
        <v>1</v>
      </c>
      <c r="W47" s="36"/>
      <c r="X47" s="36"/>
      <c r="Y47" s="36"/>
      <c r="Z47" s="36"/>
      <c r="AA47" s="37">
        <v>1</v>
      </c>
      <c r="AB47" s="37">
        <v>1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>
        <v>1</v>
      </c>
      <c r="AO47" s="36"/>
      <c r="AP47" s="36"/>
      <c r="AQ47" s="36"/>
      <c r="AR47" s="36"/>
      <c r="AS47" s="36"/>
      <c r="AT47" s="37">
        <v>1</v>
      </c>
      <c r="AU47" s="37">
        <v>1</v>
      </c>
    </row>
    <row r="48" spans="1:47" ht="15">
      <c r="A48" s="30">
        <v>12</v>
      </c>
      <c r="B48" s="31">
        <v>3</v>
      </c>
      <c r="C48" s="31">
        <v>23</v>
      </c>
      <c r="D48" s="31">
        <v>20</v>
      </c>
      <c r="E48" s="31" t="s">
        <v>127</v>
      </c>
      <c r="F48" s="31">
        <v>1995</v>
      </c>
      <c r="G48" s="31" t="s">
        <v>60</v>
      </c>
      <c r="H48" s="31" t="s">
        <v>56</v>
      </c>
      <c r="I48" s="31"/>
      <c r="J48" s="32">
        <v>1.14</v>
      </c>
      <c r="K48" s="33">
        <v>128.82</v>
      </c>
      <c r="L48" s="34">
        <v>185</v>
      </c>
      <c r="M48" s="34">
        <v>72</v>
      </c>
      <c r="N48" s="35">
        <v>0.17430555555555557</v>
      </c>
      <c r="O48" s="31"/>
      <c r="P48" s="32">
        <v>0</v>
      </c>
      <c r="Q48" s="31">
        <v>6</v>
      </c>
      <c r="R48" s="36"/>
      <c r="S48" s="36"/>
      <c r="T48" s="36"/>
      <c r="U48" s="36"/>
      <c r="V48" s="37">
        <v>1</v>
      </c>
      <c r="W48" s="36"/>
      <c r="X48" s="36"/>
      <c r="Y48" s="36"/>
      <c r="Z48" s="36"/>
      <c r="AA48" s="37">
        <v>1</v>
      </c>
      <c r="AB48" s="37">
        <v>1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7">
        <v>1</v>
      </c>
      <c r="AO48" s="36"/>
      <c r="AP48" s="36"/>
      <c r="AQ48" s="36"/>
      <c r="AR48" s="36"/>
      <c r="AS48" s="36"/>
      <c r="AT48" s="37">
        <v>1</v>
      </c>
      <c r="AU48" s="37">
        <v>1</v>
      </c>
    </row>
    <row r="49" spans="1:47" ht="15">
      <c r="A49" s="11">
        <v>5000</v>
      </c>
      <c r="B49">
        <v>10</v>
      </c>
      <c r="C49">
        <v>24</v>
      </c>
      <c r="D49">
        <v>22</v>
      </c>
      <c r="E49" t="s">
        <v>128</v>
      </c>
      <c r="F49">
        <v>1971</v>
      </c>
      <c r="G49" t="s">
        <v>48</v>
      </c>
      <c r="H49" t="s">
        <v>56</v>
      </c>
      <c r="I49" t="s">
        <v>129</v>
      </c>
      <c r="J49" s="8">
        <v>1.28</v>
      </c>
      <c r="K49" s="9">
        <v>-357.12</v>
      </c>
      <c r="L49" s="4">
        <v>365</v>
      </c>
      <c r="M49" s="4">
        <v>86</v>
      </c>
      <c r="N49" s="10">
        <v>0.17916666666666667</v>
      </c>
      <c r="P49" s="8">
        <v>0</v>
      </c>
      <c r="Q49">
        <v>8</v>
      </c>
      <c r="V49" s="5">
        <v>1</v>
      </c>
      <c r="W49" s="5">
        <v>1</v>
      </c>
      <c r="Y49" s="5">
        <v>1</v>
      </c>
      <c r="AA49" s="5">
        <v>1</v>
      </c>
      <c r="AC49" s="5">
        <v>1</v>
      </c>
      <c r="AH49" s="5">
        <v>1</v>
      </c>
      <c r="AT49" s="5">
        <v>1</v>
      </c>
      <c r="AU49" s="5">
        <v>1</v>
      </c>
    </row>
    <row r="50" spans="1:47" ht="15">
      <c r="A50" s="11">
        <v>5000</v>
      </c>
      <c r="B50">
        <v>11</v>
      </c>
      <c r="C50">
        <v>24</v>
      </c>
      <c r="D50">
        <v>22</v>
      </c>
      <c r="E50" t="s">
        <v>130</v>
      </c>
      <c r="F50">
        <v>1970</v>
      </c>
      <c r="G50" t="s">
        <v>64</v>
      </c>
      <c r="H50" t="s">
        <v>56</v>
      </c>
      <c r="J50" s="8">
        <v>1.28</v>
      </c>
      <c r="K50" s="9">
        <v>-357.12</v>
      </c>
      <c r="L50" s="4">
        <v>365</v>
      </c>
      <c r="M50" s="4">
        <v>86</v>
      </c>
      <c r="N50" s="10">
        <v>0.17916666666666667</v>
      </c>
      <c r="P50" s="8">
        <v>0</v>
      </c>
      <c r="Q50">
        <v>8</v>
      </c>
      <c r="V50" s="5">
        <v>1</v>
      </c>
      <c r="W50" s="5">
        <v>1</v>
      </c>
      <c r="Y50" s="5">
        <v>1</v>
      </c>
      <c r="AA50" s="5">
        <v>1</v>
      </c>
      <c r="AC50" s="5">
        <v>1</v>
      </c>
      <c r="AH50" s="5">
        <v>1</v>
      </c>
      <c r="AT50" s="5">
        <v>1</v>
      </c>
      <c r="AU50" s="5">
        <v>1</v>
      </c>
    </row>
  </sheetData>
  <sheetProtection/>
  <mergeCells count="17">
    <mergeCell ref="M1:M3"/>
    <mergeCell ref="N1:N3"/>
    <mergeCell ref="O1:O3"/>
    <mergeCell ref="P1:P3"/>
    <mergeCell ref="Q1:Q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1811023622047245" right="0.11811023622047245" top="0.5905511811023623" bottom="0.3937007874015748" header="0.31496062992125984" footer="0"/>
  <pageSetup fitToHeight="1" fitToWidth="1" horizontalDpi="600" verticalDpi="600" orientation="landscape" paperSize="9" scale="69" r:id="rId1"/>
  <headerFooter>
    <oddHeader>&amp;CCykloman 2021 - BACH - 12. června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1" width="5.57421875" style="0" bestFit="1" customWidth="1"/>
    <col min="2" max="3" width="5.00390625" style="0" bestFit="1" customWidth="1"/>
    <col min="4" max="4" width="3.7109375" style="0" bestFit="1" customWidth="1"/>
    <col min="5" max="5" width="21.421875" style="0" bestFit="1" customWidth="1"/>
    <col min="6" max="6" width="5.57421875" style="0" bestFit="1" customWidth="1"/>
    <col min="7" max="7" width="4.421875" style="0" bestFit="1" customWidth="1"/>
    <col min="8" max="8" width="18.28125" style="0" bestFit="1" customWidth="1"/>
    <col min="9" max="9" width="27.7109375" style="0" bestFit="1" customWidth="1"/>
    <col min="10" max="10" width="5.140625" style="0" bestFit="1" customWidth="1"/>
    <col min="11" max="11" width="8.140625" style="0" bestFit="1" customWidth="1"/>
    <col min="12" max="13" width="4.57421875" style="0" bestFit="1" customWidth="1"/>
    <col min="14" max="14" width="7.7109375" style="0" bestFit="1" customWidth="1"/>
    <col min="15" max="15" width="3.7109375" style="0" bestFit="1" customWidth="1"/>
    <col min="16" max="16" width="5.140625" style="0" bestFit="1" customWidth="1"/>
    <col min="17" max="17" width="3.7109375" style="0" bestFit="1" customWidth="1"/>
    <col min="18" max="18" width="5.00390625" style="1" hidden="1" customWidth="1" outlineLevel="1"/>
    <col min="19" max="20" width="4.00390625" style="1" hidden="1" customWidth="1" outlineLevel="1"/>
    <col min="21" max="22" width="5.00390625" style="1" hidden="1" customWidth="1" outlineLevel="1"/>
    <col min="23" max="25" width="3.140625" style="1" hidden="1" customWidth="1" outlineLevel="1"/>
    <col min="26" max="26" width="4.00390625" style="1" hidden="1" customWidth="1" outlineLevel="1"/>
    <col min="27" max="27" width="5.00390625" style="1" hidden="1" customWidth="1" outlineLevel="1"/>
    <col min="28" max="46" width="4.140625" style="1" hidden="1" customWidth="1" outlineLevel="1"/>
    <col min="47" max="47" width="5.00390625" style="1" hidden="1" customWidth="1" outlineLevel="1"/>
    <col min="48" max="48" width="9.140625" style="0" customWidth="1" collapsed="1"/>
  </cols>
  <sheetData>
    <row r="1" spans="1:47" ht="37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</row>
    <row r="2" spans="1:4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>
        <v>70</v>
      </c>
      <c r="S2" s="5">
        <v>70</v>
      </c>
      <c r="T2" s="5">
        <v>100</v>
      </c>
      <c r="U2" s="5">
        <v>100</v>
      </c>
      <c r="V2" s="5">
        <v>30</v>
      </c>
      <c r="W2" s="5">
        <v>80</v>
      </c>
      <c r="X2" s="5">
        <v>50</v>
      </c>
      <c r="Y2" s="5">
        <v>80</v>
      </c>
      <c r="Z2" s="5">
        <v>100</v>
      </c>
      <c r="AA2" s="5">
        <v>20</v>
      </c>
      <c r="AB2" s="5">
        <v>60</v>
      </c>
      <c r="AC2" s="5">
        <v>50</v>
      </c>
      <c r="AD2" s="5">
        <v>40</v>
      </c>
      <c r="AE2" s="5">
        <v>100</v>
      </c>
      <c r="AF2" s="5">
        <v>40</v>
      </c>
      <c r="AG2" s="5">
        <v>40</v>
      </c>
      <c r="AH2" s="5">
        <v>80</v>
      </c>
      <c r="AI2" s="5">
        <v>40</v>
      </c>
      <c r="AJ2" s="5">
        <v>100</v>
      </c>
      <c r="AK2" s="5">
        <v>80</v>
      </c>
      <c r="AL2" s="5">
        <v>50</v>
      </c>
      <c r="AM2" s="5">
        <v>80</v>
      </c>
      <c r="AN2" s="5">
        <v>50</v>
      </c>
      <c r="AO2" s="5">
        <v>100</v>
      </c>
      <c r="AP2" s="5">
        <v>120</v>
      </c>
      <c r="AQ2" s="5">
        <v>70</v>
      </c>
      <c r="AR2" s="5">
        <v>100</v>
      </c>
      <c r="AS2" s="5">
        <v>80</v>
      </c>
      <c r="AT2" s="5">
        <v>20</v>
      </c>
      <c r="AU2" s="5">
        <v>5</v>
      </c>
    </row>
    <row r="3" spans="1:4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>COUNTA(R4:R10000)/2</f>
        <v>10.5</v>
      </c>
      <c r="S3" s="1">
        <f>COUNTA(S4:S10000)/2</f>
        <v>6.5</v>
      </c>
      <c r="T3" s="1">
        <f>COUNTA(T4:T10000)/2</f>
        <v>4</v>
      </c>
      <c r="U3" s="1">
        <f>COUNTA(U4:U10000)/2</f>
        <v>14.5</v>
      </c>
      <c r="V3" s="1">
        <f>COUNTA(V4:V10000)/2</f>
        <v>12.5</v>
      </c>
      <c r="W3" s="1">
        <f>COUNTA(W4:W10000)/2</f>
        <v>5</v>
      </c>
      <c r="X3" s="1">
        <f>COUNTA(X4:X10000)/2</f>
        <v>1</v>
      </c>
      <c r="Y3" s="1">
        <f>COUNTA(Y4:Y10000)/2</f>
        <v>2</v>
      </c>
      <c r="Z3" s="1">
        <f>COUNTA(Z4:Z10000)/2</f>
        <v>15</v>
      </c>
      <c r="AA3" s="1">
        <f>COUNTA(AA4:AA10000)/2</f>
        <v>12.5</v>
      </c>
      <c r="AB3" s="1">
        <f>COUNTA(AB4:AB10000)/2</f>
        <v>10</v>
      </c>
      <c r="AC3" s="1">
        <f>COUNTA(AC4:AC10000)/2</f>
        <v>2</v>
      </c>
      <c r="AD3" s="1">
        <f>COUNTA(AD4:AD10000)/2</f>
        <v>12</v>
      </c>
      <c r="AE3" s="1">
        <f>COUNTA(AE4:AE10000)/2</f>
        <v>5</v>
      </c>
      <c r="AF3" s="1">
        <f>COUNTA(AF4:AF10000)/2</f>
        <v>2</v>
      </c>
      <c r="AG3" s="1">
        <f>COUNTA(AG4:AG10000)/2</f>
        <v>9</v>
      </c>
      <c r="AH3" s="1">
        <f>COUNTA(AH4:AH10000)/2</f>
        <v>2</v>
      </c>
      <c r="AI3" s="1">
        <f>COUNTA(AI4:AI10000)/2</f>
        <v>6</v>
      </c>
      <c r="AJ3" s="1">
        <f>COUNTA(AJ4:AJ10000)/2</f>
        <v>3</v>
      </c>
      <c r="AK3" s="1">
        <f>COUNTA(AK4:AK10000)/2</f>
        <v>6</v>
      </c>
      <c r="AL3" s="1">
        <f>COUNTA(AL4:AL10000)/2</f>
        <v>7</v>
      </c>
      <c r="AM3" s="1">
        <f>COUNTA(AM4:AM10000)/2</f>
        <v>3</v>
      </c>
      <c r="AN3" s="1">
        <f>COUNTA(AN4:AN10000)/2</f>
        <v>2</v>
      </c>
      <c r="AO3" s="1">
        <f>COUNTA(AO4:AO10000)/2</f>
        <v>2</v>
      </c>
      <c r="AP3" s="1">
        <f>COUNTA(AP4:AP10000)/2</f>
        <v>8</v>
      </c>
      <c r="AQ3" s="1">
        <f>COUNTA(AQ4:AQ10000)/2</f>
        <v>7</v>
      </c>
      <c r="AR3" s="1">
        <f>COUNTA(AR4:AR10000)/2</f>
        <v>4</v>
      </c>
      <c r="AS3" s="1">
        <f>COUNTA(AS4:AS10000)/2</f>
        <v>2</v>
      </c>
      <c r="AT3" s="1">
        <f>COUNTA(AT4:AT10000)/2</f>
        <v>6</v>
      </c>
      <c r="AU3" s="1">
        <f>COUNTA(AU4:AU10000)/2</f>
        <v>23.5</v>
      </c>
    </row>
    <row r="4" spans="1:47" ht="15">
      <c r="A4" s="12">
        <v>6.5</v>
      </c>
      <c r="B4" s="12">
        <v>1</v>
      </c>
      <c r="C4" s="12">
        <v>12</v>
      </c>
      <c r="D4" s="12">
        <v>9</v>
      </c>
      <c r="E4" s="12" t="s">
        <v>96</v>
      </c>
      <c r="F4" s="12">
        <v>2004</v>
      </c>
      <c r="G4" s="12" t="s">
        <v>97</v>
      </c>
      <c r="H4" s="12" t="s">
        <v>56</v>
      </c>
      <c r="I4" s="12" t="s">
        <v>70</v>
      </c>
      <c r="J4" s="15">
        <v>1.14</v>
      </c>
      <c r="K4" s="15">
        <v>666.9</v>
      </c>
      <c r="L4" s="20">
        <v>585</v>
      </c>
      <c r="M4" s="20">
        <v>0</v>
      </c>
      <c r="N4" s="21">
        <v>0.1451388888888889</v>
      </c>
      <c r="O4" s="12"/>
      <c r="P4" s="15">
        <v>0</v>
      </c>
      <c r="Q4" s="12">
        <v>10</v>
      </c>
      <c r="R4" s="22">
        <v>1</v>
      </c>
      <c r="S4" s="23"/>
      <c r="T4" s="23"/>
      <c r="U4" s="22">
        <v>1</v>
      </c>
      <c r="V4" s="23"/>
      <c r="W4" s="23"/>
      <c r="X4" s="23"/>
      <c r="Y4" s="23"/>
      <c r="Z4" s="22">
        <v>1</v>
      </c>
      <c r="AA4" s="22">
        <v>1</v>
      </c>
      <c r="AB4" s="23"/>
      <c r="AC4" s="23"/>
      <c r="AD4" s="22">
        <v>1</v>
      </c>
      <c r="AE4" s="23"/>
      <c r="AF4" s="23"/>
      <c r="AG4" s="22">
        <v>1</v>
      </c>
      <c r="AH4" s="23"/>
      <c r="AI4" s="22">
        <v>1</v>
      </c>
      <c r="AJ4" s="23"/>
      <c r="AK4" s="23"/>
      <c r="AL4" s="22">
        <v>1</v>
      </c>
      <c r="AM4" s="23"/>
      <c r="AN4" s="23"/>
      <c r="AO4" s="23"/>
      <c r="AP4" s="22">
        <v>1</v>
      </c>
      <c r="AQ4" s="23"/>
      <c r="AR4" s="23"/>
      <c r="AS4" s="23"/>
      <c r="AT4" s="23"/>
      <c r="AU4" s="22">
        <v>1</v>
      </c>
    </row>
    <row r="5" spans="1:47" ht="15">
      <c r="A5" s="13">
        <v>7.5</v>
      </c>
      <c r="B5" s="12">
        <v>2</v>
      </c>
      <c r="C5" s="13">
        <v>14</v>
      </c>
      <c r="D5" s="13">
        <v>1</v>
      </c>
      <c r="E5" s="13" t="s">
        <v>102</v>
      </c>
      <c r="F5" s="13">
        <v>2010</v>
      </c>
      <c r="G5" s="13" t="s">
        <v>97</v>
      </c>
      <c r="H5" s="13"/>
      <c r="I5" s="13"/>
      <c r="J5" s="14">
        <v>1.21</v>
      </c>
      <c r="K5" s="15">
        <v>514.25</v>
      </c>
      <c r="L5" s="16">
        <v>425</v>
      </c>
      <c r="M5" s="16">
        <v>0</v>
      </c>
      <c r="N5" s="17">
        <v>0.16180555555555556</v>
      </c>
      <c r="O5" s="13"/>
      <c r="P5" s="14">
        <v>0</v>
      </c>
      <c r="Q5" s="13">
        <v>9</v>
      </c>
      <c r="R5" s="19"/>
      <c r="S5" s="18">
        <v>1</v>
      </c>
      <c r="T5" s="18">
        <v>1</v>
      </c>
      <c r="U5" s="19"/>
      <c r="V5" s="18">
        <v>1</v>
      </c>
      <c r="W5" s="18">
        <v>1</v>
      </c>
      <c r="X5" s="19"/>
      <c r="Y5" s="19"/>
      <c r="Z5" s="19"/>
      <c r="AA5" s="18">
        <v>1</v>
      </c>
      <c r="AB5" s="18">
        <v>1</v>
      </c>
      <c r="AC5" s="19"/>
      <c r="AD5" s="19"/>
      <c r="AE5" s="19"/>
      <c r="AF5" s="18">
        <v>1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8">
        <v>1</v>
      </c>
      <c r="AU5" s="18">
        <v>1</v>
      </c>
    </row>
    <row r="6" spans="1:4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">
      <c r="A7" s="24">
        <v>1</v>
      </c>
      <c r="B7" s="24">
        <v>1</v>
      </c>
      <c r="C7" s="24">
        <v>1</v>
      </c>
      <c r="D7" s="24">
        <v>15</v>
      </c>
      <c r="E7" s="24" t="s">
        <v>51</v>
      </c>
      <c r="F7" s="24">
        <v>2000</v>
      </c>
      <c r="G7" s="24" t="s">
        <v>52</v>
      </c>
      <c r="H7" s="24" t="s">
        <v>53</v>
      </c>
      <c r="I7" s="24" t="s">
        <v>54</v>
      </c>
      <c r="J7" s="25">
        <v>1.14</v>
      </c>
      <c r="K7" s="25">
        <v>1043.1</v>
      </c>
      <c r="L7" s="26">
        <v>985</v>
      </c>
      <c r="M7" s="26">
        <v>70</v>
      </c>
      <c r="N7" s="27">
        <v>0.17361111111111113</v>
      </c>
      <c r="O7" s="24"/>
      <c r="P7" s="25">
        <v>0</v>
      </c>
      <c r="Q7" s="24">
        <v>14</v>
      </c>
      <c r="R7" s="28">
        <v>1</v>
      </c>
      <c r="S7" s="28">
        <v>1</v>
      </c>
      <c r="T7" s="28">
        <v>1</v>
      </c>
      <c r="U7" s="28">
        <v>1</v>
      </c>
      <c r="V7" s="29"/>
      <c r="W7" s="28">
        <v>1</v>
      </c>
      <c r="X7" s="28">
        <v>1</v>
      </c>
      <c r="Y7" s="28">
        <v>1</v>
      </c>
      <c r="Z7" s="28">
        <v>1</v>
      </c>
      <c r="AA7" s="29"/>
      <c r="AB7" s="28">
        <v>1</v>
      </c>
      <c r="AC7" s="28">
        <v>1</v>
      </c>
      <c r="AD7" s="29"/>
      <c r="AE7" s="28">
        <v>1</v>
      </c>
      <c r="AF7" s="28">
        <v>1</v>
      </c>
      <c r="AG7" s="29"/>
      <c r="AH7" s="28">
        <v>1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8">
        <v>1</v>
      </c>
    </row>
    <row r="8" spans="1:47" ht="15">
      <c r="A8" s="13">
        <v>1.5</v>
      </c>
      <c r="B8" s="12">
        <v>2</v>
      </c>
      <c r="C8" s="13">
        <v>2</v>
      </c>
      <c r="D8" s="13">
        <v>5</v>
      </c>
      <c r="E8" s="13" t="s">
        <v>57</v>
      </c>
      <c r="F8" s="13">
        <v>1987</v>
      </c>
      <c r="G8" s="13" t="s">
        <v>52</v>
      </c>
      <c r="H8" s="13"/>
      <c r="I8" s="13" t="s">
        <v>58</v>
      </c>
      <c r="J8" s="14">
        <v>1.14</v>
      </c>
      <c r="K8" s="15">
        <v>851.58</v>
      </c>
      <c r="L8" s="16">
        <v>905</v>
      </c>
      <c r="M8" s="16">
        <v>158</v>
      </c>
      <c r="N8" s="17">
        <v>0.18680555555555556</v>
      </c>
      <c r="O8" s="13"/>
      <c r="P8" s="14">
        <v>0</v>
      </c>
      <c r="Q8" s="13">
        <v>13</v>
      </c>
      <c r="R8" s="19"/>
      <c r="S8" s="19"/>
      <c r="T8" s="19"/>
      <c r="U8" s="18">
        <v>1</v>
      </c>
      <c r="V8" s="19"/>
      <c r="W8" s="19"/>
      <c r="X8" s="19"/>
      <c r="Y8" s="19"/>
      <c r="Z8" s="18">
        <v>1</v>
      </c>
      <c r="AA8" s="18">
        <v>1</v>
      </c>
      <c r="AB8" s="19"/>
      <c r="AC8" s="19"/>
      <c r="AD8" s="18">
        <v>1</v>
      </c>
      <c r="AE8" s="19"/>
      <c r="AF8" s="19"/>
      <c r="AG8" s="18">
        <v>1</v>
      </c>
      <c r="AH8" s="19"/>
      <c r="AI8" s="19"/>
      <c r="AJ8" s="18">
        <v>1</v>
      </c>
      <c r="AK8" s="18">
        <v>1</v>
      </c>
      <c r="AL8" s="18">
        <v>1</v>
      </c>
      <c r="AM8" s="18">
        <v>1</v>
      </c>
      <c r="AN8" s="19"/>
      <c r="AO8" s="19"/>
      <c r="AP8" s="18">
        <v>1</v>
      </c>
      <c r="AQ8" s="18">
        <v>1</v>
      </c>
      <c r="AR8" s="18">
        <v>1</v>
      </c>
      <c r="AS8" s="19"/>
      <c r="AT8" s="19"/>
      <c r="AU8" s="18">
        <v>1</v>
      </c>
    </row>
    <row r="9" spans="1:47" ht="15">
      <c r="A9" s="13">
        <v>3</v>
      </c>
      <c r="B9" s="12">
        <v>3</v>
      </c>
      <c r="C9" s="13">
        <v>5</v>
      </c>
      <c r="D9" s="13">
        <v>12</v>
      </c>
      <c r="E9" s="13" t="s">
        <v>71</v>
      </c>
      <c r="F9" s="13">
        <v>1985</v>
      </c>
      <c r="G9" s="13" t="s">
        <v>52</v>
      </c>
      <c r="H9" s="13" t="s">
        <v>56</v>
      </c>
      <c r="I9" s="13" t="s">
        <v>70</v>
      </c>
      <c r="J9" s="14">
        <v>1.07</v>
      </c>
      <c r="K9" s="15">
        <v>801.43</v>
      </c>
      <c r="L9" s="16">
        <v>905</v>
      </c>
      <c r="M9" s="16">
        <v>156</v>
      </c>
      <c r="N9" s="17">
        <v>0.18611111111111112</v>
      </c>
      <c r="O9" s="13"/>
      <c r="P9" s="14">
        <v>0</v>
      </c>
      <c r="Q9" s="13">
        <v>13</v>
      </c>
      <c r="R9" s="18">
        <v>1</v>
      </c>
      <c r="S9" s="18">
        <v>1</v>
      </c>
      <c r="T9" s="19"/>
      <c r="U9" s="18">
        <v>1</v>
      </c>
      <c r="V9" s="18">
        <v>1</v>
      </c>
      <c r="W9" s="19"/>
      <c r="X9" s="19"/>
      <c r="Y9" s="19"/>
      <c r="Z9" s="18">
        <v>1</v>
      </c>
      <c r="AA9" s="19"/>
      <c r="AB9" s="19"/>
      <c r="AC9" s="19"/>
      <c r="AD9" s="18">
        <v>1</v>
      </c>
      <c r="AE9" s="19"/>
      <c r="AF9" s="19"/>
      <c r="AG9" s="18">
        <v>1</v>
      </c>
      <c r="AH9" s="19"/>
      <c r="AI9" s="19"/>
      <c r="AJ9" s="18">
        <v>1</v>
      </c>
      <c r="AK9" s="18">
        <v>1</v>
      </c>
      <c r="AL9" s="19"/>
      <c r="AM9" s="18">
        <v>1</v>
      </c>
      <c r="AN9" s="19"/>
      <c r="AO9" s="19"/>
      <c r="AP9" s="18">
        <v>1</v>
      </c>
      <c r="AQ9" s="18">
        <v>1</v>
      </c>
      <c r="AR9" s="19"/>
      <c r="AS9" s="19"/>
      <c r="AT9" s="19"/>
      <c r="AU9" s="18">
        <v>1</v>
      </c>
    </row>
    <row r="10" spans="1:4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">
      <c r="A11" s="12">
        <v>3</v>
      </c>
      <c r="B11" s="12">
        <v>1</v>
      </c>
      <c r="C11" s="12">
        <v>5</v>
      </c>
      <c r="D11" s="12">
        <v>12</v>
      </c>
      <c r="E11" s="12" t="s">
        <v>68</v>
      </c>
      <c r="F11" s="12">
        <v>1976</v>
      </c>
      <c r="G11" s="12" t="s">
        <v>69</v>
      </c>
      <c r="H11" s="12" t="s">
        <v>56</v>
      </c>
      <c r="I11" s="12" t="s">
        <v>70</v>
      </c>
      <c r="J11" s="15">
        <v>1.07</v>
      </c>
      <c r="K11" s="15">
        <v>801.43</v>
      </c>
      <c r="L11" s="20">
        <v>905</v>
      </c>
      <c r="M11" s="20">
        <v>156</v>
      </c>
      <c r="N11" s="21">
        <v>0.18611111111111112</v>
      </c>
      <c r="O11" s="12"/>
      <c r="P11" s="15">
        <v>0</v>
      </c>
      <c r="Q11" s="12">
        <v>13</v>
      </c>
      <c r="R11" s="22">
        <v>1</v>
      </c>
      <c r="S11" s="22">
        <v>1</v>
      </c>
      <c r="T11" s="23"/>
      <c r="U11" s="22">
        <v>1</v>
      </c>
      <c r="V11" s="22">
        <v>1</v>
      </c>
      <c r="W11" s="23"/>
      <c r="X11" s="23"/>
      <c r="Y11" s="23"/>
      <c r="Z11" s="22">
        <v>1</v>
      </c>
      <c r="AA11" s="23"/>
      <c r="AB11" s="23"/>
      <c r="AC11" s="23"/>
      <c r="AD11" s="22">
        <v>1</v>
      </c>
      <c r="AE11" s="23"/>
      <c r="AF11" s="23"/>
      <c r="AG11" s="22">
        <v>1</v>
      </c>
      <c r="AH11" s="23"/>
      <c r="AI11" s="23"/>
      <c r="AJ11" s="22">
        <v>1</v>
      </c>
      <c r="AK11" s="22">
        <v>1</v>
      </c>
      <c r="AL11" s="23"/>
      <c r="AM11" s="22">
        <v>1</v>
      </c>
      <c r="AN11" s="23"/>
      <c r="AO11" s="23"/>
      <c r="AP11" s="22">
        <v>1</v>
      </c>
      <c r="AQ11" s="22">
        <v>1</v>
      </c>
      <c r="AR11" s="23"/>
      <c r="AS11" s="23"/>
      <c r="AT11" s="23"/>
      <c r="AU11" s="22">
        <v>1</v>
      </c>
    </row>
    <row r="12" spans="1:47" ht="15">
      <c r="A12" s="13">
        <v>3.5</v>
      </c>
      <c r="B12" s="12">
        <v>2</v>
      </c>
      <c r="C12" s="13">
        <v>6</v>
      </c>
      <c r="D12" s="13">
        <v>13</v>
      </c>
      <c r="E12" s="13" t="s">
        <v>72</v>
      </c>
      <c r="F12" s="13">
        <v>1980</v>
      </c>
      <c r="G12" s="13" t="s">
        <v>69</v>
      </c>
      <c r="H12" s="13" t="s">
        <v>73</v>
      </c>
      <c r="I12" s="13" t="s">
        <v>74</v>
      </c>
      <c r="J12" s="14">
        <v>1.14</v>
      </c>
      <c r="K12" s="15">
        <v>801.42</v>
      </c>
      <c r="L12" s="16">
        <v>775</v>
      </c>
      <c r="M12" s="16">
        <v>72</v>
      </c>
      <c r="N12" s="17">
        <v>0.17430555555555557</v>
      </c>
      <c r="O12" s="13"/>
      <c r="P12" s="14">
        <v>0</v>
      </c>
      <c r="Q12" s="13">
        <v>12</v>
      </c>
      <c r="R12" s="19"/>
      <c r="S12" s="19"/>
      <c r="T12" s="19"/>
      <c r="U12" s="19"/>
      <c r="V12" s="18">
        <v>1</v>
      </c>
      <c r="W12" s="19"/>
      <c r="X12" s="19"/>
      <c r="Y12" s="19"/>
      <c r="Z12" s="18">
        <v>1</v>
      </c>
      <c r="AA12" s="19"/>
      <c r="AB12" s="18">
        <v>1</v>
      </c>
      <c r="AC12" s="19"/>
      <c r="AD12" s="18">
        <v>1</v>
      </c>
      <c r="AE12" s="19"/>
      <c r="AF12" s="19"/>
      <c r="AG12" s="19"/>
      <c r="AH12" s="19"/>
      <c r="AI12" s="19"/>
      <c r="AJ12" s="19"/>
      <c r="AK12" s="19"/>
      <c r="AL12" s="18">
        <v>1</v>
      </c>
      <c r="AM12" s="19"/>
      <c r="AN12" s="19"/>
      <c r="AO12" s="18">
        <v>1</v>
      </c>
      <c r="AP12" s="18">
        <v>1</v>
      </c>
      <c r="AQ12" s="18">
        <v>1</v>
      </c>
      <c r="AR12" s="18">
        <v>1</v>
      </c>
      <c r="AS12" s="18">
        <v>1</v>
      </c>
      <c r="AT12" s="18">
        <v>1</v>
      </c>
      <c r="AU12" s="18">
        <v>1</v>
      </c>
    </row>
    <row r="13" spans="1:47" ht="15">
      <c r="A13" s="13">
        <v>4</v>
      </c>
      <c r="B13" s="12">
        <v>3</v>
      </c>
      <c r="C13" s="13">
        <v>7</v>
      </c>
      <c r="D13" s="13">
        <v>18</v>
      </c>
      <c r="E13" s="13" t="s">
        <v>79</v>
      </c>
      <c r="F13" s="13">
        <v>1973</v>
      </c>
      <c r="G13" s="13" t="s">
        <v>69</v>
      </c>
      <c r="H13" s="13" t="s">
        <v>80</v>
      </c>
      <c r="I13" s="13" t="s">
        <v>58</v>
      </c>
      <c r="J13" s="14">
        <v>1.14</v>
      </c>
      <c r="K13" s="15">
        <v>764.94</v>
      </c>
      <c r="L13" s="16">
        <v>685</v>
      </c>
      <c r="M13" s="16">
        <v>14</v>
      </c>
      <c r="N13" s="17">
        <v>0.17152777777777775</v>
      </c>
      <c r="O13" s="13"/>
      <c r="P13" s="14">
        <v>0</v>
      </c>
      <c r="Q13" s="13">
        <v>9</v>
      </c>
      <c r="R13" s="18">
        <v>1</v>
      </c>
      <c r="S13" s="18">
        <v>1</v>
      </c>
      <c r="T13" s="18">
        <v>1</v>
      </c>
      <c r="U13" s="18">
        <v>1</v>
      </c>
      <c r="V13" s="19"/>
      <c r="W13" s="18">
        <v>1</v>
      </c>
      <c r="X13" s="19"/>
      <c r="Y13" s="19"/>
      <c r="Z13" s="18">
        <v>1</v>
      </c>
      <c r="AA13" s="19"/>
      <c r="AB13" s="18">
        <v>1</v>
      </c>
      <c r="AC13" s="19"/>
      <c r="AD13" s="19"/>
      <c r="AE13" s="18">
        <v>1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8">
        <v>1</v>
      </c>
    </row>
    <row r="14" spans="1:47" ht="15">
      <c r="A14">
        <v>4.5</v>
      </c>
      <c r="B14" s="11">
        <v>4</v>
      </c>
      <c r="C14">
        <v>8</v>
      </c>
      <c r="D14">
        <v>23</v>
      </c>
      <c r="E14" t="s">
        <v>81</v>
      </c>
      <c r="F14">
        <v>1972</v>
      </c>
      <c r="G14" t="s">
        <v>69</v>
      </c>
      <c r="H14" t="s">
        <v>82</v>
      </c>
      <c r="I14" t="s">
        <v>58</v>
      </c>
      <c r="J14" s="8">
        <v>1.28</v>
      </c>
      <c r="K14" s="9">
        <v>761.6</v>
      </c>
      <c r="L14" s="4">
        <v>595</v>
      </c>
      <c r="M14" s="4">
        <v>0</v>
      </c>
      <c r="N14" s="10">
        <v>0.16458333333333333</v>
      </c>
      <c r="P14" s="8">
        <v>0</v>
      </c>
      <c r="Q14">
        <v>10</v>
      </c>
      <c r="U14" s="5">
        <v>1</v>
      </c>
      <c r="Z14" s="5">
        <v>1</v>
      </c>
      <c r="AA14" s="5">
        <v>1</v>
      </c>
      <c r="AD14" s="5">
        <v>1</v>
      </c>
      <c r="AG14" s="5">
        <v>1</v>
      </c>
      <c r="AI14" s="5">
        <v>1</v>
      </c>
      <c r="AK14" s="5">
        <v>1</v>
      </c>
      <c r="AL14" s="5">
        <v>1</v>
      </c>
      <c r="AP14" s="5">
        <v>1</v>
      </c>
      <c r="AU14" s="5">
        <v>1</v>
      </c>
    </row>
    <row r="15" spans="1:47" ht="15">
      <c r="A15">
        <v>6.5</v>
      </c>
      <c r="B15" s="11">
        <v>5</v>
      </c>
      <c r="C15">
        <v>12</v>
      </c>
      <c r="D15">
        <v>9</v>
      </c>
      <c r="E15" t="s">
        <v>95</v>
      </c>
      <c r="F15">
        <v>1976</v>
      </c>
      <c r="G15" t="s">
        <v>69</v>
      </c>
      <c r="H15" t="s">
        <v>56</v>
      </c>
      <c r="I15" t="s">
        <v>70</v>
      </c>
      <c r="J15" s="8">
        <v>1.14</v>
      </c>
      <c r="K15" s="9">
        <v>666.9</v>
      </c>
      <c r="L15" s="4">
        <v>585</v>
      </c>
      <c r="M15" s="4">
        <v>0</v>
      </c>
      <c r="N15" s="10">
        <v>0.1451388888888889</v>
      </c>
      <c r="P15" s="8">
        <v>0</v>
      </c>
      <c r="Q15">
        <v>10</v>
      </c>
      <c r="R15" s="5">
        <v>1</v>
      </c>
      <c r="U15" s="5">
        <v>1</v>
      </c>
      <c r="Z15" s="5">
        <v>1</v>
      </c>
      <c r="AA15" s="5">
        <v>1</v>
      </c>
      <c r="AD15" s="5">
        <v>1</v>
      </c>
      <c r="AG15" s="5">
        <v>1</v>
      </c>
      <c r="AI15" s="5">
        <v>1</v>
      </c>
      <c r="AL15" s="5">
        <v>1</v>
      </c>
      <c r="AP15" s="5">
        <v>1</v>
      </c>
      <c r="AU15" s="5">
        <v>1</v>
      </c>
    </row>
    <row r="16" spans="1:47" ht="15">
      <c r="A16">
        <v>7.5</v>
      </c>
      <c r="B16" s="11">
        <v>6</v>
      </c>
      <c r="C16">
        <v>14</v>
      </c>
      <c r="D16">
        <v>1</v>
      </c>
      <c r="E16" t="s">
        <v>100</v>
      </c>
      <c r="F16">
        <v>1972</v>
      </c>
      <c r="G16" t="s">
        <v>69</v>
      </c>
      <c r="H16" t="s">
        <v>56</v>
      </c>
      <c r="I16" t="s">
        <v>101</v>
      </c>
      <c r="J16" s="8">
        <v>1.21</v>
      </c>
      <c r="K16" s="9">
        <v>514.25</v>
      </c>
      <c r="L16" s="4">
        <v>425</v>
      </c>
      <c r="M16" s="4">
        <v>0</v>
      </c>
      <c r="N16" s="10">
        <v>0.16180555555555556</v>
      </c>
      <c r="P16" s="8">
        <v>0</v>
      </c>
      <c r="Q16">
        <v>9</v>
      </c>
      <c r="S16" s="5">
        <v>1</v>
      </c>
      <c r="T16" s="5">
        <v>1</v>
      </c>
      <c r="V16" s="5">
        <v>1</v>
      </c>
      <c r="W16" s="5">
        <v>1</v>
      </c>
      <c r="AA16" s="5">
        <v>1</v>
      </c>
      <c r="AB16" s="5">
        <v>1</v>
      </c>
      <c r="AF16" s="5">
        <v>1</v>
      </c>
      <c r="AT16" s="5">
        <v>1</v>
      </c>
      <c r="AU16" s="5">
        <v>1</v>
      </c>
    </row>
    <row r="17" spans="1:47" ht="15">
      <c r="A17">
        <v>11</v>
      </c>
      <c r="B17" s="11">
        <v>7</v>
      </c>
      <c r="C17">
        <v>21</v>
      </c>
      <c r="D17">
        <v>6</v>
      </c>
      <c r="E17" t="s">
        <v>120</v>
      </c>
      <c r="F17">
        <v>1974</v>
      </c>
      <c r="G17" t="s">
        <v>69</v>
      </c>
      <c r="H17" t="s">
        <v>56</v>
      </c>
      <c r="I17" t="s">
        <v>50</v>
      </c>
      <c r="J17" s="8">
        <v>1.21</v>
      </c>
      <c r="K17" s="9">
        <v>284.35</v>
      </c>
      <c r="L17" s="4">
        <v>235</v>
      </c>
      <c r="M17" s="4">
        <v>0</v>
      </c>
      <c r="N17" s="10">
        <v>0.15625</v>
      </c>
      <c r="P17" s="8">
        <v>0</v>
      </c>
      <c r="Q17">
        <v>6</v>
      </c>
      <c r="U17" s="5">
        <v>1</v>
      </c>
      <c r="V17" s="5">
        <v>1</v>
      </c>
      <c r="AA17" s="5">
        <v>1</v>
      </c>
      <c r="AB17" s="5">
        <v>1</v>
      </c>
      <c r="AT17" s="5">
        <v>1</v>
      </c>
      <c r="AU17" s="5">
        <v>1</v>
      </c>
    </row>
    <row r="18" spans="1:47" ht="15">
      <c r="A18">
        <v>11.5</v>
      </c>
      <c r="B18" s="11">
        <v>8</v>
      </c>
      <c r="C18">
        <v>22</v>
      </c>
      <c r="D18">
        <v>17</v>
      </c>
      <c r="E18" t="s">
        <v>121</v>
      </c>
      <c r="F18">
        <v>1973</v>
      </c>
      <c r="G18" t="s">
        <v>69</v>
      </c>
      <c r="H18" t="s">
        <v>122</v>
      </c>
      <c r="J18" s="8">
        <v>1.07</v>
      </c>
      <c r="K18" s="9">
        <v>208.65</v>
      </c>
      <c r="L18" s="4">
        <v>195</v>
      </c>
      <c r="M18" s="4">
        <v>0</v>
      </c>
      <c r="N18" s="10">
        <v>0.15277777777777776</v>
      </c>
      <c r="P18" s="8">
        <v>0</v>
      </c>
      <c r="Q18">
        <v>5</v>
      </c>
      <c r="R18" s="5">
        <v>1</v>
      </c>
      <c r="S18" s="5">
        <v>1</v>
      </c>
      <c r="V18" s="5">
        <v>1</v>
      </c>
      <c r="AA18" s="5">
        <v>1</v>
      </c>
      <c r="AU18" s="5">
        <v>1</v>
      </c>
    </row>
    <row r="19" spans="1:47" ht="15">
      <c r="A19">
        <v>11.5</v>
      </c>
      <c r="B19" s="11">
        <v>8</v>
      </c>
      <c r="C19">
        <v>22</v>
      </c>
      <c r="D19">
        <v>17</v>
      </c>
      <c r="E19" t="s">
        <v>123</v>
      </c>
      <c r="F19">
        <v>1973</v>
      </c>
      <c r="G19" t="s">
        <v>69</v>
      </c>
      <c r="H19" t="s">
        <v>124</v>
      </c>
      <c r="J19" s="8">
        <v>1.07</v>
      </c>
      <c r="K19" s="9">
        <v>208.65</v>
      </c>
      <c r="L19" s="4">
        <v>195</v>
      </c>
      <c r="M19" s="4">
        <v>0</v>
      </c>
      <c r="N19" s="10">
        <v>0.15277777777777776</v>
      </c>
      <c r="P19" s="8">
        <v>0</v>
      </c>
      <c r="Q19">
        <v>5</v>
      </c>
      <c r="R19" s="5">
        <v>1</v>
      </c>
      <c r="S19" s="5">
        <v>1</v>
      </c>
      <c r="V19" s="5">
        <v>1</v>
      </c>
      <c r="AA19" s="5">
        <v>1</v>
      </c>
      <c r="AU19" s="5">
        <v>1</v>
      </c>
    </row>
    <row r="20" spans="1:4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">
      <c r="A21" s="24">
        <v>1</v>
      </c>
      <c r="B21" s="24">
        <v>1</v>
      </c>
      <c r="C21" s="24">
        <v>1</v>
      </c>
      <c r="D21" s="24">
        <v>15</v>
      </c>
      <c r="E21" s="24" t="s">
        <v>47</v>
      </c>
      <c r="F21" s="24">
        <v>1971</v>
      </c>
      <c r="G21" s="24" t="s">
        <v>48</v>
      </c>
      <c r="H21" s="24" t="s">
        <v>49</v>
      </c>
      <c r="I21" s="24" t="s">
        <v>50</v>
      </c>
      <c r="J21" s="25">
        <v>1.14</v>
      </c>
      <c r="K21" s="25">
        <v>1043.1</v>
      </c>
      <c r="L21" s="26">
        <v>985</v>
      </c>
      <c r="M21" s="26">
        <v>70</v>
      </c>
      <c r="N21" s="27">
        <v>0.17361111111111113</v>
      </c>
      <c r="O21" s="24"/>
      <c r="P21" s="25">
        <v>0</v>
      </c>
      <c r="Q21" s="24">
        <v>14</v>
      </c>
      <c r="R21" s="28">
        <v>1</v>
      </c>
      <c r="S21" s="28">
        <v>1</v>
      </c>
      <c r="T21" s="28">
        <v>1</v>
      </c>
      <c r="U21" s="28">
        <v>1</v>
      </c>
      <c r="V21" s="29"/>
      <c r="W21" s="28">
        <v>1</v>
      </c>
      <c r="X21" s="28">
        <v>1</v>
      </c>
      <c r="Y21" s="28">
        <v>1</v>
      </c>
      <c r="Z21" s="28">
        <v>1</v>
      </c>
      <c r="AA21" s="29"/>
      <c r="AB21" s="28">
        <v>1</v>
      </c>
      <c r="AC21" s="28">
        <v>1</v>
      </c>
      <c r="AD21" s="29"/>
      <c r="AE21" s="28">
        <v>1</v>
      </c>
      <c r="AF21" s="28">
        <v>1</v>
      </c>
      <c r="AG21" s="29"/>
      <c r="AH21" s="28">
        <v>1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8">
        <v>1</v>
      </c>
    </row>
    <row r="22" spans="1:47" ht="15">
      <c r="A22" s="13">
        <v>1.5</v>
      </c>
      <c r="B22" s="12">
        <v>2</v>
      </c>
      <c r="C22" s="13">
        <v>2</v>
      </c>
      <c r="D22" s="13">
        <v>5</v>
      </c>
      <c r="E22" s="13" t="s">
        <v>55</v>
      </c>
      <c r="F22" s="13">
        <v>1967</v>
      </c>
      <c r="G22" s="13" t="s">
        <v>48</v>
      </c>
      <c r="H22" s="13" t="s">
        <v>56</v>
      </c>
      <c r="I22" s="13" t="s">
        <v>50</v>
      </c>
      <c r="J22" s="14">
        <v>1.14</v>
      </c>
      <c r="K22" s="15">
        <v>851.58</v>
      </c>
      <c r="L22" s="16">
        <v>905</v>
      </c>
      <c r="M22" s="16">
        <v>158</v>
      </c>
      <c r="N22" s="17">
        <v>0.18680555555555556</v>
      </c>
      <c r="O22" s="13"/>
      <c r="P22" s="14">
        <v>0</v>
      </c>
      <c r="Q22" s="13">
        <v>13</v>
      </c>
      <c r="R22" s="19"/>
      <c r="S22" s="19"/>
      <c r="T22" s="19"/>
      <c r="U22" s="18">
        <v>1</v>
      </c>
      <c r="V22" s="19"/>
      <c r="W22" s="19"/>
      <c r="X22" s="19"/>
      <c r="Y22" s="19"/>
      <c r="Z22" s="18">
        <v>1</v>
      </c>
      <c r="AA22" s="18">
        <v>1</v>
      </c>
      <c r="AB22" s="19"/>
      <c r="AC22" s="19"/>
      <c r="AD22" s="18">
        <v>1</v>
      </c>
      <c r="AE22" s="19"/>
      <c r="AF22" s="19"/>
      <c r="AG22" s="18">
        <v>1</v>
      </c>
      <c r="AH22" s="19"/>
      <c r="AI22" s="19"/>
      <c r="AJ22" s="18">
        <v>1</v>
      </c>
      <c r="AK22" s="18">
        <v>1</v>
      </c>
      <c r="AL22" s="18">
        <v>1</v>
      </c>
      <c r="AM22" s="18">
        <v>1</v>
      </c>
      <c r="AN22" s="19"/>
      <c r="AO22" s="19"/>
      <c r="AP22" s="18">
        <v>1</v>
      </c>
      <c r="AQ22" s="18">
        <v>1</v>
      </c>
      <c r="AR22" s="18">
        <v>1</v>
      </c>
      <c r="AS22" s="19"/>
      <c r="AT22" s="19"/>
      <c r="AU22" s="18">
        <v>1</v>
      </c>
    </row>
    <row r="23" spans="1:47" ht="15">
      <c r="A23" s="13">
        <v>3.5</v>
      </c>
      <c r="B23" s="12">
        <v>3</v>
      </c>
      <c r="C23" s="13">
        <v>6</v>
      </c>
      <c r="D23" s="13">
        <v>13</v>
      </c>
      <c r="E23" s="13" t="s">
        <v>75</v>
      </c>
      <c r="F23" s="13">
        <v>1970</v>
      </c>
      <c r="G23" s="13" t="s">
        <v>48</v>
      </c>
      <c r="H23" s="13" t="s">
        <v>76</v>
      </c>
      <c r="I23" s="13" t="s">
        <v>77</v>
      </c>
      <c r="J23" s="14">
        <v>1.14</v>
      </c>
      <c r="K23" s="15">
        <v>801.42</v>
      </c>
      <c r="L23" s="16">
        <v>775</v>
      </c>
      <c r="M23" s="16">
        <v>72</v>
      </c>
      <c r="N23" s="17">
        <v>0.17430555555555557</v>
      </c>
      <c r="O23" s="13"/>
      <c r="P23" s="14">
        <v>0</v>
      </c>
      <c r="Q23" s="13">
        <v>12</v>
      </c>
      <c r="R23" s="19"/>
      <c r="S23" s="19"/>
      <c r="T23" s="19"/>
      <c r="U23" s="19"/>
      <c r="V23" s="18">
        <v>1</v>
      </c>
      <c r="W23" s="19"/>
      <c r="X23" s="19"/>
      <c r="Y23" s="19"/>
      <c r="Z23" s="18">
        <v>1</v>
      </c>
      <c r="AA23" s="19"/>
      <c r="AB23" s="18">
        <v>1</v>
      </c>
      <c r="AC23" s="19"/>
      <c r="AD23" s="18">
        <v>1</v>
      </c>
      <c r="AE23" s="19"/>
      <c r="AF23" s="19"/>
      <c r="AG23" s="19"/>
      <c r="AH23" s="19"/>
      <c r="AI23" s="19"/>
      <c r="AJ23" s="19"/>
      <c r="AK23" s="19"/>
      <c r="AL23" s="18">
        <v>1</v>
      </c>
      <c r="AM23" s="19"/>
      <c r="AN23" s="19"/>
      <c r="AO23" s="18">
        <v>1</v>
      </c>
      <c r="AP23" s="18">
        <v>1</v>
      </c>
      <c r="AQ23" s="18">
        <v>1</v>
      </c>
      <c r="AR23" s="18">
        <v>1</v>
      </c>
      <c r="AS23" s="18">
        <v>1</v>
      </c>
      <c r="AT23" s="18">
        <v>1</v>
      </c>
      <c r="AU23" s="18">
        <v>1</v>
      </c>
    </row>
    <row r="24" spans="1:47" ht="15">
      <c r="A24">
        <v>4</v>
      </c>
      <c r="B24" s="11">
        <v>4</v>
      </c>
      <c r="C24">
        <v>7</v>
      </c>
      <c r="D24">
        <v>18</v>
      </c>
      <c r="E24" t="s">
        <v>78</v>
      </c>
      <c r="F24">
        <v>1970</v>
      </c>
      <c r="G24" t="s">
        <v>48</v>
      </c>
      <c r="H24" t="s">
        <v>56</v>
      </c>
      <c r="I24" t="s">
        <v>58</v>
      </c>
      <c r="J24" s="8">
        <v>1.14</v>
      </c>
      <c r="K24" s="9">
        <v>764.94</v>
      </c>
      <c r="L24" s="4">
        <v>685</v>
      </c>
      <c r="M24" s="4">
        <v>14</v>
      </c>
      <c r="N24" s="10">
        <v>0.17152777777777775</v>
      </c>
      <c r="P24" s="8">
        <v>0</v>
      </c>
      <c r="Q24">
        <v>9</v>
      </c>
      <c r="R24" s="5">
        <v>1</v>
      </c>
      <c r="S24" s="5">
        <v>1</v>
      </c>
      <c r="T24" s="5">
        <v>1</v>
      </c>
      <c r="U24" s="5">
        <v>1</v>
      </c>
      <c r="W24" s="5">
        <v>1</v>
      </c>
      <c r="Z24" s="5">
        <v>1</v>
      </c>
      <c r="AB24" s="5">
        <v>1</v>
      </c>
      <c r="AE24" s="5">
        <v>1</v>
      </c>
      <c r="AU24" s="5">
        <v>1</v>
      </c>
    </row>
    <row r="25" spans="1:47" ht="15">
      <c r="A25">
        <v>5</v>
      </c>
      <c r="B25" s="11">
        <v>5</v>
      </c>
      <c r="C25">
        <v>9</v>
      </c>
      <c r="D25">
        <v>21</v>
      </c>
      <c r="E25" t="s">
        <v>85</v>
      </c>
      <c r="F25">
        <v>1964</v>
      </c>
      <c r="G25" t="s">
        <v>48</v>
      </c>
      <c r="H25" t="s">
        <v>56</v>
      </c>
      <c r="I25" t="s">
        <v>58</v>
      </c>
      <c r="J25" s="8">
        <v>1.14</v>
      </c>
      <c r="K25" s="9">
        <v>712.5</v>
      </c>
      <c r="L25" s="4">
        <v>625</v>
      </c>
      <c r="M25" s="4">
        <v>0</v>
      </c>
      <c r="N25" s="10">
        <v>0.16666666666666666</v>
      </c>
      <c r="P25" s="8">
        <v>0</v>
      </c>
      <c r="Q25">
        <v>9</v>
      </c>
      <c r="AI25" s="5">
        <v>1</v>
      </c>
      <c r="AJ25" s="5">
        <v>1</v>
      </c>
      <c r="AM25" s="5">
        <v>1</v>
      </c>
      <c r="AN25" s="5">
        <v>1</v>
      </c>
      <c r="AO25" s="5">
        <v>1</v>
      </c>
      <c r="AQ25" s="5">
        <v>1</v>
      </c>
      <c r="AR25" s="5">
        <v>1</v>
      </c>
      <c r="AS25" s="5">
        <v>1</v>
      </c>
      <c r="AU25" s="5">
        <v>1</v>
      </c>
    </row>
    <row r="26" spans="1:47" ht="15">
      <c r="A26">
        <v>5</v>
      </c>
      <c r="B26" s="11">
        <v>5</v>
      </c>
      <c r="C26">
        <v>9</v>
      </c>
      <c r="D26">
        <v>21</v>
      </c>
      <c r="E26" t="s">
        <v>86</v>
      </c>
      <c r="F26">
        <v>1966</v>
      </c>
      <c r="G26" t="s">
        <v>48</v>
      </c>
      <c r="H26" t="s">
        <v>87</v>
      </c>
      <c r="I26" t="s">
        <v>88</v>
      </c>
      <c r="J26" s="8">
        <v>1.14</v>
      </c>
      <c r="K26" s="9">
        <v>712.5</v>
      </c>
      <c r="L26" s="4">
        <v>625</v>
      </c>
      <c r="M26" s="4">
        <v>0</v>
      </c>
      <c r="N26" s="10">
        <v>0.16666666666666666</v>
      </c>
      <c r="P26" s="8">
        <v>0</v>
      </c>
      <c r="Q26">
        <v>9</v>
      </c>
      <c r="AI26" s="5">
        <v>1</v>
      </c>
      <c r="AJ26" s="5">
        <v>1</v>
      </c>
      <c r="AM26" s="5">
        <v>1</v>
      </c>
      <c r="AN26" s="5">
        <v>1</v>
      </c>
      <c r="AO26" s="5">
        <v>1</v>
      </c>
      <c r="AQ26" s="5">
        <v>1</v>
      </c>
      <c r="AR26" s="5">
        <v>1</v>
      </c>
      <c r="AS26" s="5">
        <v>1</v>
      </c>
      <c r="AU26" s="5">
        <v>1</v>
      </c>
    </row>
    <row r="27" spans="1:47" ht="15">
      <c r="A27">
        <v>5.5</v>
      </c>
      <c r="B27" s="11">
        <v>6</v>
      </c>
      <c r="C27">
        <v>10</v>
      </c>
      <c r="D27">
        <v>16</v>
      </c>
      <c r="E27" t="s">
        <v>89</v>
      </c>
      <c r="F27">
        <v>1966</v>
      </c>
      <c r="G27" t="s">
        <v>48</v>
      </c>
      <c r="H27" t="s">
        <v>56</v>
      </c>
      <c r="I27" t="s">
        <v>90</v>
      </c>
      <c r="J27" s="8">
        <v>1.28</v>
      </c>
      <c r="K27" s="9">
        <v>697.6</v>
      </c>
      <c r="L27" s="4">
        <v>545</v>
      </c>
      <c r="M27" s="4">
        <v>0</v>
      </c>
      <c r="N27" s="10">
        <v>0.15208333333333332</v>
      </c>
      <c r="P27" s="8">
        <v>0</v>
      </c>
      <c r="Q27">
        <v>9</v>
      </c>
      <c r="R27" s="5">
        <v>1</v>
      </c>
      <c r="U27" s="5">
        <v>1</v>
      </c>
      <c r="V27" s="5">
        <v>1</v>
      </c>
      <c r="Z27" s="5">
        <v>1</v>
      </c>
      <c r="AB27" s="5">
        <v>1</v>
      </c>
      <c r="AD27" s="5">
        <v>1</v>
      </c>
      <c r="AE27" s="5">
        <v>1</v>
      </c>
      <c r="AG27" s="5">
        <v>1</v>
      </c>
      <c r="AU27" s="5">
        <v>1</v>
      </c>
    </row>
    <row r="28" spans="1:47" ht="15">
      <c r="A28">
        <v>6</v>
      </c>
      <c r="B28" s="11">
        <v>7</v>
      </c>
      <c r="C28">
        <v>11</v>
      </c>
      <c r="D28">
        <v>3</v>
      </c>
      <c r="E28" t="s">
        <v>92</v>
      </c>
      <c r="F28">
        <v>1969</v>
      </c>
      <c r="G28" t="s">
        <v>48</v>
      </c>
      <c r="H28" t="s">
        <v>93</v>
      </c>
      <c r="I28" t="s">
        <v>58</v>
      </c>
      <c r="J28" s="8">
        <v>1.28</v>
      </c>
      <c r="K28" s="9">
        <v>697.6</v>
      </c>
      <c r="L28" s="4">
        <v>545</v>
      </c>
      <c r="M28" s="4">
        <v>0</v>
      </c>
      <c r="N28" s="10">
        <v>0.15972222222222224</v>
      </c>
      <c r="P28" s="8">
        <v>0</v>
      </c>
      <c r="Q28">
        <v>9</v>
      </c>
      <c r="R28" s="5">
        <v>1</v>
      </c>
      <c r="U28" s="5">
        <v>1</v>
      </c>
      <c r="V28" s="5">
        <v>1</v>
      </c>
      <c r="Z28" s="5">
        <v>1</v>
      </c>
      <c r="AB28" s="5">
        <v>1</v>
      </c>
      <c r="AD28" s="5">
        <v>1</v>
      </c>
      <c r="AE28" s="5">
        <v>1</v>
      </c>
      <c r="AG28" s="5">
        <v>1</v>
      </c>
      <c r="AU28" s="5">
        <v>1</v>
      </c>
    </row>
    <row r="29" spans="1:47" ht="15">
      <c r="A29">
        <v>9</v>
      </c>
      <c r="B29" s="11">
        <v>8</v>
      </c>
      <c r="C29">
        <v>17</v>
      </c>
      <c r="D29">
        <v>14</v>
      </c>
      <c r="E29" t="s">
        <v>109</v>
      </c>
      <c r="F29">
        <v>1968</v>
      </c>
      <c r="G29" t="s">
        <v>48</v>
      </c>
      <c r="H29" t="s">
        <v>110</v>
      </c>
      <c r="I29" t="s">
        <v>70</v>
      </c>
      <c r="J29" s="8">
        <v>1.14</v>
      </c>
      <c r="K29" s="9">
        <v>432.06</v>
      </c>
      <c r="L29" s="4">
        <v>465</v>
      </c>
      <c r="M29" s="4">
        <v>86</v>
      </c>
      <c r="N29" s="10">
        <v>0.17916666666666667</v>
      </c>
      <c r="P29" s="8">
        <v>0</v>
      </c>
      <c r="Q29">
        <v>7</v>
      </c>
      <c r="AG29" s="5">
        <v>1</v>
      </c>
      <c r="AK29" s="5">
        <v>1</v>
      </c>
      <c r="AL29" s="5">
        <v>1</v>
      </c>
      <c r="AP29" s="5">
        <v>1</v>
      </c>
      <c r="AQ29" s="5">
        <v>1</v>
      </c>
      <c r="AR29" s="5">
        <v>1</v>
      </c>
      <c r="AU29" s="5">
        <v>1</v>
      </c>
    </row>
    <row r="30" spans="1:47" ht="15">
      <c r="A30">
        <v>9</v>
      </c>
      <c r="B30" s="11">
        <v>8</v>
      </c>
      <c r="C30">
        <v>17</v>
      </c>
      <c r="D30">
        <v>14</v>
      </c>
      <c r="E30" t="s">
        <v>111</v>
      </c>
      <c r="F30">
        <v>1963</v>
      </c>
      <c r="G30" t="s">
        <v>48</v>
      </c>
      <c r="H30" t="s">
        <v>104</v>
      </c>
      <c r="J30" s="8">
        <v>1.14</v>
      </c>
      <c r="K30" s="9">
        <v>432.06</v>
      </c>
      <c r="L30" s="4">
        <v>465</v>
      </c>
      <c r="M30" s="4">
        <v>86</v>
      </c>
      <c r="N30" s="10">
        <v>0.17916666666666667</v>
      </c>
      <c r="P30" s="8">
        <v>0</v>
      </c>
      <c r="Q30">
        <v>7</v>
      </c>
      <c r="AG30" s="5">
        <v>1</v>
      </c>
      <c r="AK30" s="5">
        <v>1</v>
      </c>
      <c r="AL30" s="5">
        <v>1</v>
      </c>
      <c r="AP30" s="5">
        <v>1</v>
      </c>
      <c r="AQ30" s="5">
        <v>1</v>
      </c>
      <c r="AR30" s="5">
        <v>1</v>
      </c>
      <c r="AU30" s="5">
        <v>1</v>
      </c>
    </row>
    <row r="31" spans="1:47" ht="15">
      <c r="A31">
        <v>10</v>
      </c>
      <c r="B31" s="11">
        <v>9</v>
      </c>
      <c r="C31">
        <v>19</v>
      </c>
      <c r="D31">
        <v>30</v>
      </c>
      <c r="E31" t="s">
        <v>116</v>
      </c>
      <c r="F31">
        <v>1965</v>
      </c>
      <c r="G31" t="s">
        <v>48</v>
      </c>
      <c r="H31" t="s">
        <v>56</v>
      </c>
      <c r="I31" t="s">
        <v>50</v>
      </c>
      <c r="J31" s="8">
        <v>1.14</v>
      </c>
      <c r="K31" s="9">
        <v>336.3</v>
      </c>
      <c r="L31" s="4">
        <v>295</v>
      </c>
      <c r="M31" s="4">
        <v>0</v>
      </c>
      <c r="N31" s="10">
        <v>0.08680555555555557</v>
      </c>
      <c r="P31" s="8">
        <v>0</v>
      </c>
      <c r="Q31">
        <v>6</v>
      </c>
      <c r="R31" s="5">
        <v>1</v>
      </c>
      <c r="S31" s="5">
        <v>1</v>
      </c>
      <c r="U31" s="5">
        <v>1</v>
      </c>
      <c r="V31" s="5">
        <v>1</v>
      </c>
      <c r="AA31" s="5">
        <v>1</v>
      </c>
      <c r="AU31" s="5">
        <v>1</v>
      </c>
    </row>
    <row r="32" spans="1:47" ht="15">
      <c r="A32">
        <v>5000</v>
      </c>
      <c r="B32" s="11">
        <v>9999</v>
      </c>
      <c r="C32">
        <v>9999</v>
      </c>
      <c r="D32">
        <v>22</v>
      </c>
      <c r="E32" t="s">
        <v>128</v>
      </c>
      <c r="F32">
        <v>1971</v>
      </c>
      <c r="G32" t="s">
        <v>48</v>
      </c>
      <c r="H32" t="s">
        <v>56</v>
      </c>
      <c r="I32" t="s">
        <v>129</v>
      </c>
      <c r="J32" s="8">
        <v>1.28</v>
      </c>
      <c r="K32" s="9">
        <v>-357.12</v>
      </c>
      <c r="L32" s="4">
        <v>365</v>
      </c>
      <c r="M32" s="4">
        <v>86</v>
      </c>
      <c r="N32" s="10">
        <v>0.17916666666666667</v>
      </c>
      <c r="P32" s="8">
        <v>0</v>
      </c>
      <c r="Q32">
        <v>8</v>
      </c>
      <c r="V32" s="5">
        <v>1</v>
      </c>
      <c r="W32" s="5">
        <v>1</v>
      </c>
      <c r="Y32" s="5">
        <v>1</v>
      </c>
      <c r="AA32" s="5">
        <v>1</v>
      </c>
      <c r="AC32" s="5">
        <v>1</v>
      </c>
      <c r="AH32" s="5">
        <v>1</v>
      </c>
      <c r="AT32" s="5">
        <v>1</v>
      </c>
      <c r="AU32" s="5">
        <v>1</v>
      </c>
    </row>
    <row r="33" spans="1:4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>
      <c r="A34" s="12">
        <v>2.5</v>
      </c>
      <c r="B34" s="12">
        <v>1</v>
      </c>
      <c r="C34" s="12">
        <v>4</v>
      </c>
      <c r="D34" s="12">
        <v>4</v>
      </c>
      <c r="E34" s="12" t="s">
        <v>65</v>
      </c>
      <c r="F34" s="12">
        <v>1961</v>
      </c>
      <c r="G34" s="12" t="s">
        <v>66</v>
      </c>
      <c r="H34" s="12" t="s">
        <v>56</v>
      </c>
      <c r="I34" s="12" t="s">
        <v>58</v>
      </c>
      <c r="J34" s="15">
        <v>1.28</v>
      </c>
      <c r="K34" s="15">
        <v>825.6</v>
      </c>
      <c r="L34" s="20">
        <v>645</v>
      </c>
      <c r="M34" s="20">
        <v>0</v>
      </c>
      <c r="N34" s="21">
        <v>0.16319444444444445</v>
      </c>
      <c r="O34" s="12"/>
      <c r="P34" s="15">
        <v>0</v>
      </c>
      <c r="Q34" s="12">
        <v>9</v>
      </c>
      <c r="R34" s="23"/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3"/>
      <c r="Y34" s="23"/>
      <c r="Z34" s="22">
        <v>1</v>
      </c>
      <c r="AA34" s="23"/>
      <c r="AB34" s="22">
        <v>1</v>
      </c>
      <c r="AC34" s="23"/>
      <c r="AD34" s="23"/>
      <c r="AE34" s="22">
        <v>1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2">
        <v>1</v>
      </c>
    </row>
    <row r="35" spans="1:47" ht="15">
      <c r="A35" s="13">
        <v>10.5</v>
      </c>
      <c r="B35" s="12">
        <v>2</v>
      </c>
      <c r="C35" s="13">
        <v>20</v>
      </c>
      <c r="D35" s="13">
        <v>8</v>
      </c>
      <c r="E35" s="13" t="s">
        <v>118</v>
      </c>
      <c r="F35" s="13">
        <v>1955</v>
      </c>
      <c r="G35" s="13" t="s">
        <v>66</v>
      </c>
      <c r="H35" s="13" t="s">
        <v>73</v>
      </c>
      <c r="I35" s="13" t="s">
        <v>58</v>
      </c>
      <c r="J35" s="14">
        <v>1.28</v>
      </c>
      <c r="K35" s="15">
        <v>300.8</v>
      </c>
      <c r="L35" s="16">
        <v>235</v>
      </c>
      <c r="M35" s="16">
        <v>0</v>
      </c>
      <c r="N35" s="17">
        <v>0.15555555555555556</v>
      </c>
      <c r="O35" s="13"/>
      <c r="P35" s="14">
        <v>0</v>
      </c>
      <c r="Q35" s="13">
        <v>5</v>
      </c>
      <c r="R35" s="18">
        <v>1</v>
      </c>
      <c r="S35" s="19"/>
      <c r="T35" s="19"/>
      <c r="U35" s="19"/>
      <c r="V35" s="19"/>
      <c r="W35" s="19"/>
      <c r="X35" s="19"/>
      <c r="Y35" s="19"/>
      <c r="Z35" s="18">
        <v>1</v>
      </c>
      <c r="AA35" s="18">
        <v>1</v>
      </c>
      <c r="AB35" s="19"/>
      <c r="AC35" s="19"/>
      <c r="AD35" s="18">
        <v>1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8">
        <v>1</v>
      </c>
    </row>
    <row r="36" spans="1:47" ht="15">
      <c r="A36" s="13">
        <v>11</v>
      </c>
      <c r="B36" s="12">
        <v>3</v>
      </c>
      <c r="C36" s="13">
        <v>21</v>
      </c>
      <c r="D36" s="13">
        <v>6</v>
      </c>
      <c r="E36" s="13" t="s">
        <v>119</v>
      </c>
      <c r="F36" s="13">
        <v>1955</v>
      </c>
      <c r="G36" s="13" t="s">
        <v>66</v>
      </c>
      <c r="H36" s="13"/>
      <c r="I36" s="13" t="s">
        <v>50</v>
      </c>
      <c r="J36" s="14">
        <v>1.21</v>
      </c>
      <c r="K36" s="15">
        <v>284.35</v>
      </c>
      <c r="L36" s="16">
        <v>235</v>
      </c>
      <c r="M36" s="16">
        <v>0</v>
      </c>
      <c r="N36" s="17">
        <v>0.15625</v>
      </c>
      <c r="O36" s="13"/>
      <c r="P36" s="14">
        <v>0</v>
      </c>
      <c r="Q36" s="13">
        <v>6</v>
      </c>
      <c r="R36" s="19"/>
      <c r="S36" s="19"/>
      <c r="T36" s="19"/>
      <c r="U36" s="18">
        <v>1</v>
      </c>
      <c r="V36" s="18">
        <v>1</v>
      </c>
      <c r="W36" s="19"/>
      <c r="X36" s="19"/>
      <c r="Y36" s="19"/>
      <c r="Z36" s="19"/>
      <c r="AA36" s="18">
        <v>1</v>
      </c>
      <c r="AB36" s="18">
        <v>1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8">
        <v>1</v>
      </c>
      <c r="AU36" s="18">
        <v>1</v>
      </c>
    </row>
    <row r="37" spans="1:4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">
      <c r="A38" s="30">
        <v>9.5</v>
      </c>
      <c r="B38" s="30">
        <v>1</v>
      </c>
      <c r="C38" s="30">
        <v>18</v>
      </c>
      <c r="D38" s="30">
        <v>10</v>
      </c>
      <c r="E38" s="30" t="s">
        <v>114</v>
      </c>
      <c r="F38" s="30">
        <v>2008</v>
      </c>
      <c r="G38" s="30" t="s">
        <v>115</v>
      </c>
      <c r="H38" s="30" t="s">
        <v>56</v>
      </c>
      <c r="I38" s="30" t="s">
        <v>113</v>
      </c>
      <c r="J38" s="33">
        <v>1.28</v>
      </c>
      <c r="K38" s="33">
        <v>364.8</v>
      </c>
      <c r="L38" s="38">
        <v>285</v>
      </c>
      <c r="M38" s="38">
        <v>0</v>
      </c>
      <c r="N38" s="39">
        <v>0.15486111111111112</v>
      </c>
      <c r="O38" s="30"/>
      <c r="P38" s="33">
        <v>0</v>
      </c>
      <c r="Q38" s="30">
        <v>6</v>
      </c>
      <c r="R38" s="41">
        <v>1</v>
      </c>
      <c r="S38" s="40"/>
      <c r="T38" s="40"/>
      <c r="U38" s="41">
        <v>1</v>
      </c>
      <c r="V38" s="41">
        <v>1</v>
      </c>
      <c r="W38" s="40"/>
      <c r="X38" s="40"/>
      <c r="Y38" s="40"/>
      <c r="Z38" s="40"/>
      <c r="AA38" s="40"/>
      <c r="AB38" s="41">
        <v>1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1">
        <v>1</v>
      </c>
      <c r="AU38" s="41">
        <v>1</v>
      </c>
    </row>
    <row r="39" spans="1:4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">
      <c r="A40" s="42">
        <v>2</v>
      </c>
      <c r="B40" s="42">
        <v>1</v>
      </c>
      <c r="C40" s="42">
        <v>3</v>
      </c>
      <c r="D40" s="42">
        <v>19</v>
      </c>
      <c r="E40" s="42" t="s">
        <v>59</v>
      </c>
      <c r="F40" s="42">
        <v>1999</v>
      </c>
      <c r="G40" s="42" t="s">
        <v>60</v>
      </c>
      <c r="H40" s="42" t="s">
        <v>61</v>
      </c>
      <c r="I40" s="42" t="s">
        <v>62</v>
      </c>
      <c r="J40" s="43">
        <v>1.28</v>
      </c>
      <c r="K40" s="43">
        <v>851.2</v>
      </c>
      <c r="L40" s="44">
        <v>665</v>
      </c>
      <c r="M40" s="44">
        <v>0</v>
      </c>
      <c r="N40" s="45">
        <v>0.16666666666666666</v>
      </c>
      <c r="O40" s="42"/>
      <c r="P40" s="43">
        <v>0</v>
      </c>
      <c r="Q40" s="42">
        <v>11</v>
      </c>
      <c r="R40" s="46"/>
      <c r="S40" s="46"/>
      <c r="T40" s="46"/>
      <c r="U40" s="47">
        <v>1</v>
      </c>
      <c r="V40" s="46"/>
      <c r="W40" s="46"/>
      <c r="X40" s="46"/>
      <c r="Y40" s="46"/>
      <c r="Z40" s="47">
        <v>1</v>
      </c>
      <c r="AA40" s="47">
        <v>1</v>
      </c>
      <c r="AB40" s="46"/>
      <c r="AC40" s="46"/>
      <c r="AD40" s="47">
        <v>1</v>
      </c>
      <c r="AE40" s="46"/>
      <c r="AF40" s="46"/>
      <c r="AG40" s="47">
        <v>1</v>
      </c>
      <c r="AH40" s="46"/>
      <c r="AI40" s="47">
        <v>1</v>
      </c>
      <c r="AJ40" s="46"/>
      <c r="AK40" s="47">
        <v>1</v>
      </c>
      <c r="AL40" s="47">
        <v>1</v>
      </c>
      <c r="AM40" s="46"/>
      <c r="AN40" s="46"/>
      <c r="AO40" s="46"/>
      <c r="AP40" s="47">
        <v>1</v>
      </c>
      <c r="AQ40" s="47">
        <v>1</v>
      </c>
      <c r="AR40" s="46"/>
      <c r="AS40" s="46"/>
      <c r="AT40" s="46"/>
      <c r="AU40" s="47">
        <v>1</v>
      </c>
    </row>
    <row r="41" spans="1:47" ht="15">
      <c r="A41" s="31">
        <v>7</v>
      </c>
      <c r="B41" s="30">
        <v>2</v>
      </c>
      <c r="C41" s="31">
        <v>13</v>
      </c>
      <c r="D41" s="31">
        <v>2</v>
      </c>
      <c r="E41" s="31" t="s">
        <v>98</v>
      </c>
      <c r="F41" s="31">
        <v>1998</v>
      </c>
      <c r="G41" s="31" t="s">
        <v>60</v>
      </c>
      <c r="H41" s="31" t="s">
        <v>56</v>
      </c>
      <c r="I41" s="31" t="s">
        <v>50</v>
      </c>
      <c r="J41" s="32">
        <v>1.28</v>
      </c>
      <c r="K41" s="33">
        <v>572.16</v>
      </c>
      <c r="L41" s="34">
        <v>455</v>
      </c>
      <c r="M41" s="34">
        <v>8</v>
      </c>
      <c r="N41" s="35">
        <v>0.16944444444444443</v>
      </c>
      <c r="O41" s="31"/>
      <c r="P41" s="32">
        <v>0</v>
      </c>
      <c r="Q41" s="31">
        <v>7</v>
      </c>
      <c r="R41" s="36"/>
      <c r="S41" s="36"/>
      <c r="T41" s="36"/>
      <c r="U41" s="36"/>
      <c r="V41" s="36"/>
      <c r="W41" s="36"/>
      <c r="X41" s="36"/>
      <c r="Y41" s="36"/>
      <c r="Z41" s="37">
        <v>1</v>
      </c>
      <c r="AA41" s="36"/>
      <c r="AB41" s="36"/>
      <c r="AC41" s="36"/>
      <c r="AD41" s="37">
        <v>1</v>
      </c>
      <c r="AE41" s="36"/>
      <c r="AF41" s="36"/>
      <c r="AG41" s="36"/>
      <c r="AH41" s="36"/>
      <c r="AI41" s="37">
        <v>1</v>
      </c>
      <c r="AJ41" s="36"/>
      <c r="AK41" s="37">
        <v>1</v>
      </c>
      <c r="AL41" s="36"/>
      <c r="AM41" s="36"/>
      <c r="AN41" s="36"/>
      <c r="AO41" s="36"/>
      <c r="AP41" s="37">
        <v>1</v>
      </c>
      <c r="AQ41" s="37">
        <v>1</v>
      </c>
      <c r="AR41" s="36"/>
      <c r="AS41" s="36"/>
      <c r="AT41" s="36"/>
      <c r="AU41" s="37">
        <v>1</v>
      </c>
    </row>
    <row r="42" spans="1:47" ht="15">
      <c r="A42" s="31">
        <v>12</v>
      </c>
      <c r="B42" s="30">
        <v>3</v>
      </c>
      <c r="C42" s="31">
        <v>23</v>
      </c>
      <c r="D42" s="31">
        <v>20</v>
      </c>
      <c r="E42" s="31" t="s">
        <v>125</v>
      </c>
      <c r="F42" s="31">
        <v>1997</v>
      </c>
      <c r="G42" s="31" t="s">
        <v>60</v>
      </c>
      <c r="H42" s="31" t="s">
        <v>126</v>
      </c>
      <c r="I42" s="31"/>
      <c r="J42" s="32">
        <v>1.14</v>
      </c>
      <c r="K42" s="33">
        <v>128.82</v>
      </c>
      <c r="L42" s="34">
        <v>185</v>
      </c>
      <c r="M42" s="34">
        <v>72</v>
      </c>
      <c r="N42" s="35">
        <v>0.17430555555555557</v>
      </c>
      <c r="O42" s="31"/>
      <c r="P42" s="32">
        <v>0</v>
      </c>
      <c r="Q42" s="31">
        <v>6</v>
      </c>
      <c r="R42" s="36"/>
      <c r="S42" s="36"/>
      <c r="T42" s="36"/>
      <c r="U42" s="36"/>
      <c r="V42" s="37">
        <v>1</v>
      </c>
      <c r="W42" s="36"/>
      <c r="X42" s="36"/>
      <c r="Y42" s="36"/>
      <c r="Z42" s="36"/>
      <c r="AA42" s="37">
        <v>1</v>
      </c>
      <c r="AB42" s="37">
        <v>1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>
        <v>1</v>
      </c>
      <c r="AO42" s="36"/>
      <c r="AP42" s="36"/>
      <c r="AQ42" s="36"/>
      <c r="AR42" s="36"/>
      <c r="AS42" s="36"/>
      <c r="AT42" s="37">
        <v>1</v>
      </c>
      <c r="AU42" s="37">
        <v>1</v>
      </c>
    </row>
    <row r="43" spans="1:47" ht="15">
      <c r="A43" s="31">
        <v>12</v>
      </c>
      <c r="B43" s="30">
        <v>3</v>
      </c>
      <c r="C43" s="31">
        <v>23</v>
      </c>
      <c r="D43" s="31">
        <v>20</v>
      </c>
      <c r="E43" s="31" t="s">
        <v>127</v>
      </c>
      <c r="F43" s="31">
        <v>1995</v>
      </c>
      <c r="G43" s="31" t="s">
        <v>60</v>
      </c>
      <c r="H43" s="31" t="s">
        <v>56</v>
      </c>
      <c r="I43" s="31"/>
      <c r="J43" s="32">
        <v>1.14</v>
      </c>
      <c r="K43" s="33">
        <v>128.82</v>
      </c>
      <c r="L43" s="34">
        <v>185</v>
      </c>
      <c r="M43" s="34">
        <v>72</v>
      </c>
      <c r="N43" s="35">
        <v>0.17430555555555557</v>
      </c>
      <c r="O43" s="31"/>
      <c r="P43" s="32">
        <v>0</v>
      </c>
      <c r="Q43" s="31">
        <v>6</v>
      </c>
      <c r="R43" s="36"/>
      <c r="S43" s="36"/>
      <c r="T43" s="36"/>
      <c r="U43" s="36"/>
      <c r="V43" s="37">
        <v>1</v>
      </c>
      <c r="W43" s="36"/>
      <c r="X43" s="36"/>
      <c r="Y43" s="36"/>
      <c r="Z43" s="36"/>
      <c r="AA43" s="37">
        <v>1</v>
      </c>
      <c r="AB43" s="37">
        <v>1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>
        <v>1</v>
      </c>
      <c r="AO43" s="36"/>
      <c r="AP43" s="36"/>
      <c r="AQ43" s="36"/>
      <c r="AR43" s="36"/>
      <c r="AS43" s="36"/>
      <c r="AT43" s="37">
        <v>1</v>
      </c>
      <c r="AU43" s="37">
        <v>1</v>
      </c>
    </row>
    <row r="44" spans="1:4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42">
        <v>2</v>
      </c>
      <c r="B45" s="42">
        <v>1</v>
      </c>
      <c r="C45" s="42">
        <v>3</v>
      </c>
      <c r="D45" s="42">
        <v>19</v>
      </c>
      <c r="E45" s="42" t="s">
        <v>63</v>
      </c>
      <c r="F45" s="42">
        <v>1969</v>
      </c>
      <c r="G45" s="42" t="s">
        <v>64</v>
      </c>
      <c r="H45" s="42" t="s">
        <v>61</v>
      </c>
      <c r="I45" s="42" t="s">
        <v>62</v>
      </c>
      <c r="J45" s="43">
        <v>1.28</v>
      </c>
      <c r="K45" s="43">
        <v>851.2</v>
      </c>
      <c r="L45" s="44">
        <v>665</v>
      </c>
      <c r="M45" s="44">
        <v>0</v>
      </c>
      <c r="N45" s="45">
        <v>0.16666666666666666</v>
      </c>
      <c r="O45" s="42"/>
      <c r="P45" s="43">
        <v>0</v>
      </c>
      <c r="Q45" s="42">
        <v>11</v>
      </c>
      <c r="R45" s="46"/>
      <c r="S45" s="46"/>
      <c r="T45" s="46"/>
      <c r="U45" s="47">
        <v>1</v>
      </c>
      <c r="V45" s="46"/>
      <c r="W45" s="46"/>
      <c r="X45" s="46"/>
      <c r="Y45" s="46"/>
      <c r="Z45" s="47">
        <v>1</v>
      </c>
      <c r="AA45" s="47">
        <v>1</v>
      </c>
      <c r="AB45" s="46"/>
      <c r="AC45" s="46"/>
      <c r="AD45" s="47">
        <v>1</v>
      </c>
      <c r="AE45" s="46"/>
      <c r="AF45" s="46"/>
      <c r="AG45" s="47">
        <v>1</v>
      </c>
      <c r="AH45" s="46"/>
      <c r="AI45" s="47">
        <v>1</v>
      </c>
      <c r="AJ45" s="46"/>
      <c r="AK45" s="47">
        <v>1</v>
      </c>
      <c r="AL45" s="47">
        <v>1</v>
      </c>
      <c r="AM45" s="46"/>
      <c r="AN45" s="46"/>
      <c r="AO45" s="46"/>
      <c r="AP45" s="47">
        <v>1</v>
      </c>
      <c r="AQ45" s="47">
        <v>1</v>
      </c>
      <c r="AR45" s="46"/>
      <c r="AS45" s="46"/>
      <c r="AT45" s="46"/>
      <c r="AU45" s="47">
        <v>1</v>
      </c>
    </row>
    <row r="46" spans="1:47" ht="15">
      <c r="A46" s="31">
        <v>2.5</v>
      </c>
      <c r="B46" s="30">
        <v>2</v>
      </c>
      <c r="C46" s="31">
        <v>4</v>
      </c>
      <c r="D46" s="31">
        <v>4</v>
      </c>
      <c r="E46" s="31" t="s">
        <v>67</v>
      </c>
      <c r="F46" s="31">
        <v>1965</v>
      </c>
      <c r="G46" s="31" t="s">
        <v>64</v>
      </c>
      <c r="H46" s="31" t="s">
        <v>56</v>
      </c>
      <c r="I46" s="31" t="s">
        <v>58</v>
      </c>
      <c r="J46" s="32">
        <v>1.28</v>
      </c>
      <c r="K46" s="33">
        <v>825.6</v>
      </c>
      <c r="L46" s="34">
        <v>645</v>
      </c>
      <c r="M46" s="34">
        <v>0</v>
      </c>
      <c r="N46" s="35">
        <v>0.16319444444444445</v>
      </c>
      <c r="O46" s="31"/>
      <c r="P46" s="32">
        <v>0</v>
      </c>
      <c r="Q46" s="31">
        <v>9</v>
      </c>
      <c r="R46" s="36"/>
      <c r="S46" s="37">
        <v>1</v>
      </c>
      <c r="T46" s="37">
        <v>1</v>
      </c>
      <c r="U46" s="37">
        <v>1</v>
      </c>
      <c r="V46" s="37">
        <v>1</v>
      </c>
      <c r="W46" s="37">
        <v>1</v>
      </c>
      <c r="X46" s="36"/>
      <c r="Y46" s="36"/>
      <c r="Z46" s="37">
        <v>1</v>
      </c>
      <c r="AA46" s="36"/>
      <c r="AB46" s="37">
        <v>1</v>
      </c>
      <c r="AC46" s="36"/>
      <c r="AD46" s="36"/>
      <c r="AE46" s="37">
        <v>1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7">
        <v>1</v>
      </c>
    </row>
    <row r="47" spans="1:47" ht="15">
      <c r="A47" s="31">
        <v>4.5</v>
      </c>
      <c r="B47" s="30">
        <v>3</v>
      </c>
      <c r="C47" s="31">
        <v>8</v>
      </c>
      <c r="D47" s="31">
        <v>23</v>
      </c>
      <c r="E47" s="31" t="s">
        <v>83</v>
      </c>
      <c r="F47" s="31">
        <v>1974</v>
      </c>
      <c r="G47" s="31" t="s">
        <v>64</v>
      </c>
      <c r="H47" s="31" t="s">
        <v>84</v>
      </c>
      <c r="I47" s="31" t="s">
        <v>58</v>
      </c>
      <c r="J47" s="32">
        <v>1.28</v>
      </c>
      <c r="K47" s="33">
        <v>761.6</v>
      </c>
      <c r="L47" s="34">
        <v>595</v>
      </c>
      <c r="M47" s="34">
        <v>0</v>
      </c>
      <c r="N47" s="35">
        <v>0.16458333333333333</v>
      </c>
      <c r="O47" s="31"/>
      <c r="P47" s="32">
        <v>0</v>
      </c>
      <c r="Q47" s="31">
        <v>10</v>
      </c>
      <c r="R47" s="36"/>
      <c r="S47" s="36"/>
      <c r="T47" s="36"/>
      <c r="U47" s="37">
        <v>1</v>
      </c>
      <c r="V47" s="36"/>
      <c r="W47" s="36"/>
      <c r="X47" s="36"/>
      <c r="Y47" s="36"/>
      <c r="Z47" s="37">
        <v>1</v>
      </c>
      <c r="AA47" s="37">
        <v>1</v>
      </c>
      <c r="AB47" s="36"/>
      <c r="AC47" s="36"/>
      <c r="AD47" s="37">
        <v>1</v>
      </c>
      <c r="AE47" s="36"/>
      <c r="AF47" s="36"/>
      <c r="AG47" s="37">
        <v>1</v>
      </c>
      <c r="AH47" s="36"/>
      <c r="AI47" s="37">
        <v>1</v>
      </c>
      <c r="AJ47" s="36"/>
      <c r="AK47" s="37">
        <v>1</v>
      </c>
      <c r="AL47" s="37">
        <v>1</v>
      </c>
      <c r="AM47" s="36"/>
      <c r="AN47" s="36"/>
      <c r="AO47" s="36"/>
      <c r="AP47" s="37">
        <v>1</v>
      </c>
      <c r="AQ47" s="36"/>
      <c r="AR47" s="36"/>
      <c r="AS47" s="36"/>
      <c r="AT47" s="36"/>
      <c r="AU47" s="37">
        <v>1</v>
      </c>
    </row>
    <row r="48" spans="1:47" ht="15">
      <c r="A48">
        <v>5.5</v>
      </c>
      <c r="B48" s="11">
        <v>4</v>
      </c>
      <c r="C48">
        <v>10</v>
      </c>
      <c r="D48">
        <v>16</v>
      </c>
      <c r="E48" t="s">
        <v>91</v>
      </c>
      <c r="F48">
        <v>1979</v>
      </c>
      <c r="G48" t="s">
        <v>64</v>
      </c>
      <c r="H48" t="s">
        <v>56</v>
      </c>
      <c r="J48" s="8">
        <v>1.28</v>
      </c>
      <c r="K48" s="9">
        <v>697.6</v>
      </c>
      <c r="L48" s="4">
        <v>545</v>
      </c>
      <c r="M48" s="4">
        <v>0</v>
      </c>
      <c r="N48" s="10">
        <v>0.15208333333333332</v>
      </c>
      <c r="P48" s="8">
        <v>0</v>
      </c>
      <c r="Q48">
        <v>9</v>
      </c>
      <c r="R48" s="5">
        <v>1</v>
      </c>
      <c r="U48" s="5">
        <v>1</v>
      </c>
      <c r="V48" s="5">
        <v>1</v>
      </c>
      <c r="Z48" s="5">
        <v>1</v>
      </c>
      <c r="AB48" s="5">
        <v>1</v>
      </c>
      <c r="AD48" s="5">
        <v>1</v>
      </c>
      <c r="AE48" s="5">
        <v>1</v>
      </c>
      <c r="AG48" s="5">
        <v>1</v>
      </c>
      <c r="AU48" s="5">
        <v>1</v>
      </c>
    </row>
    <row r="49" spans="1:47" ht="15">
      <c r="A49">
        <v>6</v>
      </c>
      <c r="B49" s="11">
        <v>5</v>
      </c>
      <c r="C49">
        <v>11</v>
      </c>
      <c r="D49">
        <v>3</v>
      </c>
      <c r="E49" t="s">
        <v>94</v>
      </c>
      <c r="F49">
        <v>1974</v>
      </c>
      <c r="G49" t="s">
        <v>64</v>
      </c>
      <c r="H49" t="s">
        <v>56</v>
      </c>
      <c r="I49" t="s">
        <v>50</v>
      </c>
      <c r="J49" s="8">
        <v>1.28</v>
      </c>
      <c r="K49" s="9">
        <v>697.6</v>
      </c>
      <c r="L49" s="4">
        <v>545</v>
      </c>
      <c r="M49" s="4">
        <v>0</v>
      </c>
      <c r="N49" s="10">
        <v>0.15972222222222224</v>
      </c>
      <c r="P49" s="8">
        <v>0</v>
      </c>
      <c r="Q49">
        <v>9</v>
      </c>
      <c r="R49" s="5">
        <v>1</v>
      </c>
      <c r="U49" s="5">
        <v>1</v>
      </c>
      <c r="V49" s="5">
        <v>1</v>
      </c>
      <c r="Z49" s="5">
        <v>1</v>
      </c>
      <c r="AB49" s="5">
        <v>1</v>
      </c>
      <c r="AD49" s="5">
        <v>1</v>
      </c>
      <c r="AE49" s="5">
        <v>1</v>
      </c>
      <c r="AG49" s="5">
        <v>1</v>
      </c>
      <c r="AU49" s="5">
        <v>1</v>
      </c>
    </row>
    <row r="50" spans="1:47" ht="15">
      <c r="A50">
        <v>7</v>
      </c>
      <c r="B50" s="11">
        <v>6</v>
      </c>
      <c r="C50">
        <v>13</v>
      </c>
      <c r="D50">
        <v>2</v>
      </c>
      <c r="E50" t="s">
        <v>99</v>
      </c>
      <c r="F50">
        <v>1974</v>
      </c>
      <c r="G50" t="s">
        <v>64</v>
      </c>
      <c r="H50" t="s">
        <v>56</v>
      </c>
      <c r="J50" s="8">
        <v>1.28</v>
      </c>
      <c r="K50" s="9">
        <v>572.16</v>
      </c>
      <c r="L50" s="4">
        <v>455</v>
      </c>
      <c r="M50" s="4">
        <v>8</v>
      </c>
      <c r="N50" s="10">
        <v>0.16944444444444443</v>
      </c>
      <c r="P50" s="8">
        <v>0</v>
      </c>
      <c r="Q50">
        <v>7</v>
      </c>
      <c r="Z50" s="5">
        <v>1</v>
      </c>
      <c r="AD50" s="5">
        <v>1</v>
      </c>
      <c r="AI50" s="5">
        <v>1</v>
      </c>
      <c r="AK50" s="5">
        <v>1</v>
      </c>
      <c r="AP50" s="5">
        <v>1</v>
      </c>
      <c r="AQ50" s="5">
        <v>1</v>
      </c>
      <c r="AU50" s="5">
        <v>1</v>
      </c>
    </row>
    <row r="51" spans="1:47" ht="15">
      <c r="A51">
        <v>8</v>
      </c>
      <c r="B51" s="11">
        <v>7</v>
      </c>
      <c r="C51">
        <v>15</v>
      </c>
      <c r="D51">
        <v>7</v>
      </c>
      <c r="E51" t="s">
        <v>103</v>
      </c>
      <c r="F51">
        <v>1973</v>
      </c>
      <c r="G51" t="s">
        <v>64</v>
      </c>
      <c r="H51" t="s">
        <v>104</v>
      </c>
      <c r="I51" t="s">
        <v>105</v>
      </c>
      <c r="J51" s="8">
        <v>1.28</v>
      </c>
      <c r="K51" s="9">
        <v>505.6</v>
      </c>
      <c r="L51" s="4">
        <v>395</v>
      </c>
      <c r="M51" s="4">
        <v>0</v>
      </c>
      <c r="N51" s="10">
        <v>0.16319444444444445</v>
      </c>
      <c r="P51" s="8">
        <v>0</v>
      </c>
      <c r="Q51">
        <v>8</v>
      </c>
      <c r="U51" s="5">
        <v>1</v>
      </c>
      <c r="Z51" s="5">
        <v>1</v>
      </c>
      <c r="AA51" s="5">
        <v>1</v>
      </c>
      <c r="AD51" s="5">
        <v>1</v>
      </c>
      <c r="AG51" s="5">
        <v>1</v>
      </c>
      <c r="AI51" s="5">
        <v>1</v>
      </c>
      <c r="AL51" s="5">
        <v>1</v>
      </c>
      <c r="AU51" s="5">
        <v>1</v>
      </c>
    </row>
    <row r="52" spans="1:47" ht="15">
      <c r="A52">
        <v>8</v>
      </c>
      <c r="B52" s="11">
        <v>7</v>
      </c>
      <c r="C52">
        <v>15</v>
      </c>
      <c r="D52">
        <v>7</v>
      </c>
      <c r="E52" t="s">
        <v>106</v>
      </c>
      <c r="F52">
        <v>1975</v>
      </c>
      <c r="G52" t="s">
        <v>64</v>
      </c>
      <c r="H52" t="s">
        <v>104</v>
      </c>
      <c r="I52" t="s">
        <v>105</v>
      </c>
      <c r="J52" s="8">
        <v>1.28</v>
      </c>
      <c r="K52" s="9">
        <v>505.6</v>
      </c>
      <c r="L52" s="4">
        <v>395</v>
      </c>
      <c r="M52" s="4">
        <v>0</v>
      </c>
      <c r="N52" s="10">
        <v>0.16319444444444445</v>
      </c>
      <c r="P52" s="8">
        <v>0</v>
      </c>
      <c r="Q52">
        <v>8</v>
      </c>
      <c r="U52" s="5">
        <v>1</v>
      </c>
      <c r="Z52" s="5">
        <v>1</v>
      </c>
      <c r="AA52" s="5">
        <v>1</v>
      </c>
      <c r="AD52" s="5">
        <v>1</v>
      </c>
      <c r="AG52" s="5">
        <v>1</v>
      </c>
      <c r="AI52" s="5">
        <v>1</v>
      </c>
      <c r="AL52" s="5">
        <v>1</v>
      </c>
      <c r="AU52" s="5">
        <v>1</v>
      </c>
    </row>
    <row r="53" spans="1:47" ht="15">
      <c r="A53">
        <v>8.5</v>
      </c>
      <c r="B53" s="11">
        <v>8</v>
      </c>
      <c r="C53">
        <v>16</v>
      </c>
      <c r="D53">
        <v>11</v>
      </c>
      <c r="E53" t="s">
        <v>107</v>
      </c>
      <c r="F53">
        <v>1974</v>
      </c>
      <c r="G53" t="s">
        <v>64</v>
      </c>
      <c r="H53" t="s">
        <v>49</v>
      </c>
      <c r="I53" t="s">
        <v>50</v>
      </c>
      <c r="J53" s="8">
        <v>1.28</v>
      </c>
      <c r="K53" s="9">
        <v>467.2</v>
      </c>
      <c r="L53" s="4">
        <v>365</v>
      </c>
      <c r="M53" s="4">
        <v>0</v>
      </c>
      <c r="N53" s="10">
        <v>0.1625</v>
      </c>
      <c r="P53" s="8">
        <v>0</v>
      </c>
      <c r="Q53">
        <v>7</v>
      </c>
      <c r="R53" s="5">
        <v>1</v>
      </c>
      <c r="U53" s="5">
        <v>1</v>
      </c>
      <c r="V53" s="5">
        <v>1</v>
      </c>
      <c r="Z53" s="5">
        <v>1</v>
      </c>
      <c r="AA53" s="5">
        <v>1</v>
      </c>
      <c r="AD53" s="5">
        <v>1</v>
      </c>
      <c r="AU53" s="5">
        <v>1</v>
      </c>
    </row>
    <row r="54" spans="1:47" ht="15">
      <c r="A54">
        <v>8.5</v>
      </c>
      <c r="B54" s="11">
        <v>8</v>
      </c>
      <c r="C54">
        <v>16</v>
      </c>
      <c r="D54">
        <v>11</v>
      </c>
      <c r="E54" t="s">
        <v>108</v>
      </c>
      <c r="F54">
        <v>1975</v>
      </c>
      <c r="G54" t="s">
        <v>64</v>
      </c>
      <c r="H54" t="s">
        <v>56</v>
      </c>
      <c r="J54" s="8">
        <v>1.28</v>
      </c>
      <c r="K54" s="9">
        <v>467.2</v>
      </c>
      <c r="L54" s="4">
        <v>365</v>
      </c>
      <c r="M54" s="4">
        <v>0</v>
      </c>
      <c r="N54" s="10">
        <v>0.1625</v>
      </c>
      <c r="P54" s="8">
        <v>0</v>
      </c>
      <c r="Q54">
        <v>7</v>
      </c>
      <c r="R54" s="5">
        <v>1</v>
      </c>
      <c r="U54" s="5">
        <v>1</v>
      </c>
      <c r="V54" s="5">
        <v>1</v>
      </c>
      <c r="Z54" s="5">
        <v>1</v>
      </c>
      <c r="AA54" s="5">
        <v>1</v>
      </c>
      <c r="AD54" s="5">
        <v>1</v>
      </c>
      <c r="AU54" s="5">
        <v>1</v>
      </c>
    </row>
    <row r="55" spans="1:47" ht="15">
      <c r="A55">
        <v>9.5</v>
      </c>
      <c r="B55" s="11">
        <v>9</v>
      </c>
      <c r="C55">
        <v>18</v>
      </c>
      <c r="D55">
        <v>10</v>
      </c>
      <c r="E55" t="s">
        <v>112</v>
      </c>
      <c r="F55">
        <v>1978</v>
      </c>
      <c r="G55" t="s">
        <v>64</v>
      </c>
      <c r="H55" t="s">
        <v>56</v>
      </c>
      <c r="I55" t="s">
        <v>113</v>
      </c>
      <c r="J55" s="8">
        <v>1.28</v>
      </c>
      <c r="K55" s="9">
        <v>364.8</v>
      </c>
      <c r="L55" s="4">
        <v>285</v>
      </c>
      <c r="M55" s="4">
        <v>0</v>
      </c>
      <c r="N55" s="10">
        <v>0.15486111111111112</v>
      </c>
      <c r="P55" s="8">
        <v>0</v>
      </c>
      <c r="Q55">
        <v>6</v>
      </c>
      <c r="R55" s="5">
        <v>1</v>
      </c>
      <c r="U55" s="5">
        <v>1</v>
      </c>
      <c r="V55" s="5">
        <v>1</v>
      </c>
      <c r="AB55" s="5">
        <v>1</v>
      </c>
      <c r="AT55" s="5">
        <v>1</v>
      </c>
      <c r="AU55" s="5">
        <v>1</v>
      </c>
    </row>
    <row r="56" spans="1:47" ht="15">
      <c r="A56">
        <v>10.5</v>
      </c>
      <c r="B56" s="11">
        <v>10</v>
      </c>
      <c r="C56">
        <v>20</v>
      </c>
      <c r="D56">
        <v>8</v>
      </c>
      <c r="E56" t="s">
        <v>117</v>
      </c>
      <c r="F56">
        <v>1955</v>
      </c>
      <c r="G56" t="s">
        <v>64</v>
      </c>
      <c r="H56" t="s">
        <v>56</v>
      </c>
      <c r="I56" t="s">
        <v>58</v>
      </c>
      <c r="J56" s="8">
        <v>1.28</v>
      </c>
      <c r="K56" s="9">
        <v>300.8</v>
      </c>
      <c r="L56" s="4">
        <v>235</v>
      </c>
      <c r="M56" s="4">
        <v>0</v>
      </c>
      <c r="N56" s="10">
        <v>0.15555555555555556</v>
      </c>
      <c r="P56" s="8">
        <v>0</v>
      </c>
      <c r="Q56">
        <v>5</v>
      </c>
      <c r="R56" s="5">
        <v>1</v>
      </c>
      <c r="Z56" s="5">
        <v>1</v>
      </c>
      <c r="AA56" s="5">
        <v>1</v>
      </c>
      <c r="AD56" s="5">
        <v>1</v>
      </c>
      <c r="AU56" s="5">
        <v>1</v>
      </c>
    </row>
    <row r="57" spans="1:47" ht="15">
      <c r="A57">
        <v>5000</v>
      </c>
      <c r="B57" s="11">
        <v>9999</v>
      </c>
      <c r="C57">
        <v>9999</v>
      </c>
      <c r="D57">
        <v>22</v>
      </c>
      <c r="E57" t="s">
        <v>130</v>
      </c>
      <c r="F57">
        <v>1970</v>
      </c>
      <c r="G57" t="s">
        <v>64</v>
      </c>
      <c r="H57" t="s">
        <v>56</v>
      </c>
      <c r="J57" s="8">
        <v>1.28</v>
      </c>
      <c r="K57" s="9">
        <v>-357.12</v>
      </c>
      <c r="L57" s="4">
        <v>365</v>
      </c>
      <c r="M57" s="4">
        <v>86</v>
      </c>
      <c r="N57" s="10">
        <v>0.17916666666666667</v>
      </c>
      <c r="P57" s="8">
        <v>0</v>
      </c>
      <c r="Q57">
        <v>8</v>
      </c>
      <c r="V57" s="5">
        <v>1</v>
      </c>
      <c r="W57" s="5">
        <v>1</v>
      </c>
      <c r="Y57" s="5">
        <v>1</v>
      </c>
      <c r="AA57" s="5">
        <v>1</v>
      </c>
      <c r="AC57" s="5">
        <v>1</v>
      </c>
      <c r="AH57" s="5">
        <v>1</v>
      </c>
      <c r="AT57" s="5">
        <v>1</v>
      </c>
      <c r="AU57" s="5">
        <v>1</v>
      </c>
    </row>
  </sheetData>
  <sheetProtection/>
  <mergeCells count="24">
    <mergeCell ref="A10:AU10"/>
    <mergeCell ref="A20:AU20"/>
    <mergeCell ref="A33:AU33"/>
    <mergeCell ref="A37:AU37"/>
    <mergeCell ref="A39:AU39"/>
    <mergeCell ref="A44:AU44"/>
    <mergeCell ref="M1:M3"/>
    <mergeCell ref="N1:N3"/>
    <mergeCell ref="O1:O3"/>
    <mergeCell ref="P1:P3"/>
    <mergeCell ref="Q1:Q3"/>
    <mergeCell ref="A6:AU6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cp:lastPrinted>2021-06-12T15:27:12Z</cp:lastPrinted>
  <dcterms:created xsi:type="dcterms:W3CDTF">2021-06-12T15:19:48Z</dcterms:created>
  <dcterms:modified xsi:type="dcterms:W3CDTF">2021-06-12T15:29:14Z</dcterms:modified>
  <cp:category/>
  <cp:version/>
  <cp:contentType/>
  <cp:contentStatus/>
</cp:coreProperties>
</file>